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50" windowHeight="9285" activeTab="0"/>
  </bookViews>
  <sheets>
    <sheet name="项目-体系-2021重点评价" sheetId="1" r:id="rId1"/>
  </sheets>
  <definedNames/>
  <calcPr fullCalcOnLoad="1"/>
</workbook>
</file>

<file path=xl/sharedStrings.xml><?xml version="1.0" encoding="utf-8"?>
<sst xmlns="http://schemas.openxmlformats.org/spreadsheetml/2006/main" count="145" uniqueCount="132">
  <si>
    <t>附件2-1</t>
  </si>
  <si>
    <t>残疾人两项补贴资金绩效自评指标评分表</t>
  </si>
  <si>
    <t>填报单位名称：广东省民政厅</t>
  </si>
  <si>
    <t>金额单位：万元</t>
  </si>
  <si>
    <t>基本
情况</t>
  </si>
  <si>
    <t>项目名称</t>
  </si>
  <si>
    <t>困难残疾人生活补贴和重度残疾人护理补贴</t>
  </si>
  <si>
    <t>评价年度</t>
  </si>
  <si>
    <t>评价金额</t>
  </si>
  <si>
    <t>联系人</t>
  </si>
  <si>
    <t>庞博</t>
  </si>
  <si>
    <t>联系电话</t>
  </si>
  <si>
    <t>020-85950766</t>
  </si>
  <si>
    <t>联系邮箱</t>
  </si>
  <si>
    <t>实施文件依据</t>
  </si>
  <si>
    <t>国务院关于全面建立困难残疾人生活补贴和重度残疾人护理补贴制度的意见（国发〔2015〕52号）</t>
  </si>
  <si>
    <t>资金
情况</t>
  </si>
  <si>
    <t>资金安排情况</t>
  </si>
  <si>
    <t>预算计划安排</t>
  </si>
  <si>
    <t>实际分配下达</t>
  </si>
  <si>
    <t>省本级</t>
  </si>
  <si>
    <t>-</t>
  </si>
  <si>
    <t>转移支付至市县</t>
  </si>
  <si>
    <t>资金使用情况</t>
  </si>
  <si>
    <t>实际支出金额</t>
  </si>
  <si>
    <t>绩效目标情况</t>
  </si>
  <si>
    <t>预期总体目标</t>
  </si>
  <si>
    <t>全面实施“两项补贴”制度，实现全面覆盖、应补尽补，发放范围和标准要大于或等于省的标准，即：困难残疾人生活补贴的补贴对象为具有广东省户籍，属于城乡低保、最低生活保障边缘家庭中持有在有效期限内的《中华人民共和国残疾人证》或《中华人民共和国残疾军人证》的残疾人和残疾军人；重度残疾人护理补贴的补贴对象为具有广东省户籍，持有在有效期限内的《中华人民共和国残疾人证》且残疾等级被评为一、二级的重度残疾人和非重度智力、精神残疾人，或持有在有效期限内的《中华人民共和国残疾军人证》且残疾等级被评为一至四级的重度残疾军人。发放标准为2021年困难残疾人生活补贴标准每人每月181元，重度残疾人护理补贴标准每人每月243元。</t>
  </si>
  <si>
    <t>是否如期实现预期总体目标</t>
  </si>
  <si>
    <t>已完成</t>
  </si>
  <si>
    <t>指标评分表</t>
  </si>
  <si>
    <t>评价指标</t>
  </si>
  <si>
    <t>评价年度预期值</t>
  </si>
  <si>
    <t>评价年度实现值</t>
  </si>
  <si>
    <t>自评分数</t>
  </si>
  <si>
    <t>评分依据、未达标原因分析</t>
  </si>
  <si>
    <t>评分标准</t>
  </si>
  <si>
    <t>参考佐证材料</t>
  </si>
  <si>
    <t>一级指标</t>
  </si>
  <si>
    <t>二级指标</t>
  </si>
  <si>
    <t>三级指标</t>
  </si>
  <si>
    <t>四级指标</t>
  </si>
  <si>
    <t>名称</t>
  </si>
  <si>
    <t>权重(%)</t>
  </si>
  <si>
    <t>决策</t>
  </si>
  <si>
    <t>项目立项</t>
  </si>
  <si>
    <t>论证决策</t>
  </si>
  <si>
    <t>论证充分性</t>
  </si>
  <si>
    <t>具有前期可行性研究报告或摸底调查工作总结等材料的,或经过集体会议协商、并咨询相关专家意见、且有文字材料的得4分。如无，则根据实际情况核定分数。</t>
  </si>
  <si>
    <t>1.可行性研究报告或前期摸底调查资料、数据；
2.集体审议会议纪要；
3.专家论证意见；
4.项目立项文件依据。</t>
  </si>
  <si>
    <t>目标设置</t>
  </si>
  <si>
    <t>完整性</t>
  </si>
  <si>
    <t>依据相关基础信息和证据判断目标设置的完整性，即是否包含总目标和阶段性目标，是否包括预期提供的公共产品或服务的产出数量、质量、成本指标，预期达到的效果性指标，据此核定分数。</t>
  </si>
  <si>
    <t>1.《绩效目标申报表》；
2.绩效目标下达通知；
3.如绩效目标、指标有发生调整，提供调整说明。</t>
  </si>
  <si>
    <t>合理性</t>
  </si>
  <si>
    <t>依据相关基础信息和证据判断目标设置的相关性，即绩效目标是否与资金或项目属性特点、支出内容相关，体现决策意图，同时合乎客观实际，据此核定分数。</t>
  </si>
  <si>
    <t>可衡量性</t>
  </si>
  <si>
    <t>依据相关基础信息和证据判断目标设置的可衡量性，即绩效目标设置是否有数据支撑、是否有可衡量性的产出和效果指标，据此核定分数。</t>
  </si>
  <si>
    <t>保障措施</t>
  </si>
  <si>
    <t>制度完整性</t>
  </si>
  <si>
    <t>依据相关基础信息和证据判断制度完整性和是否具备条件实施，根据实际情况核定分数。</t>
  </si>
  <si>
    <t>1.专项资金管理办法（如无专门专项资金管理办法，请说明该资金遵循的资金管理办法）；
2.项目管理制度；
3.监督管理制度/规范；
4.资金申报指南。</t>
  </si>
  <si>
    <t>计划安排合理性</t>
  </si>
  <si>
    <t>依据工作进度计划等相关基础信息和证据判断，并根据实际情况核定分数。</t>
  </si>
  <si>
    <t>1.工作行动计划（中长期计划）；
2.年度工作计划、通知/工作任务清单（年度计划）；
3.项目开展计划；
4.资金使用计划等。</t>
  </si>
  <si>
    <t>资金落实</t>
  </si>
  <si>
    <t>资金到位</t>
  </si>
  <si>
    <t>资金到位率</t>
  </si>
  <si>
    <t>1.各类来源的资金足额到位的，得3分；</t>
  </si>
  <si>
    <t>1.预算批复的通知；
2.资金下达文件（如有其他来源资金需提供其他来源资金到位凭证）；
3.其他能反映地市/资金使用单位资金落实情况的系统截图或统计表。</t>
  </si>
  <si>
    <t>2.各类来源的资金未足额到位的，按实际到位金额/应到位金额*指标分值测算。</t>
  </si>
  <si>
    <t>资金到位及时性</t>
  </si>
  <si>
    <t>1.各类来源的资金及时到位的，得2分；</t>
  </si>
  <si>
    <t>2.各类来源的资金未及时到位的，按实际及时到位的金额/应及时到位的金额*指标分值。</t>
  </si>
  <si>
    <t>资金分配</t>
  </si>
  <si>
    <t>资金分配合理性</t>
  </si>
  <si>
    <t>依据相关信息和证据判断资金分配是否合理，是否有助于实现资金的绩效目标。</t>
  </si>
  <si>
    <t>1.资金分配方案（体现分配要素或分配原则）；
2.资金分配方案集体审议会议纪要。</t>
  </si>
  <si>
    <t>过程</t>
  </si>
  <si>
    <t>资金管理</t>
  </si>
  <si>
    <t>资金支付</t>
  </si>
  <si>
    <t>资金支出率</t>
  </si>
  <si>
    <t>主要依据“支付额/预算额度*100*指标权重”计算核定得分，同时综合考虑工作进度，以及是否垫资或履行支付手续而影响支出率等因素适当调整最后得分。</t>
  </si>
  <si>
    <t>1.专项资金预算执行通报（含地市/资金使用单位使用资金）；
2.其他能反映地市/资金使用单位支出情况的系统截图或统计表。</t>
  </si>
  <si>
    <t>支出规范性</t>
  </si>
  <si>
    <t>1.预算执行规范性2分，按规定履行调整报批手续或未发生调整的，且按事项完成进度支付资金的得满分，否则酌情扣分。2.事项支出的合规性2分，资金管理、费用标准、支付符合有关制度规定的得满分，超范围、超标准支出，虚列支出，截留、挤占、挪用资金的，以及其他不符合制度规定支出的，视情节严重情况扣分，直至扣到0分。3.会计核算规范性2分，规范执行会计核算制度得满分，未按规定设专账核算，或支出凭证不符合规定，或其他核算不规范的，视具体情况扣分。</t>
  </si>
  <si>
    <t>1.专项资金对地市/资金使用单位相关监督指导和检查报告。</t>
  </si>
  <si>
    <t>事项管理</t>
  </si>
  <si>
    <t>实施程序</t>
  </si>
  <si>
    <t>程序规范性</t>
  </si>
  <si>
    <t>项目或方案按规定程序实施,包括项目或方案调整按规定履行报批手续，项目招投标、建设、验收等或方案实施严格执行相关制度规定的，得满分，否则酌情扣分。</t>
  </si>
  <si>
    <t>1.项目方案调整报批通过文件；
2.招标公告、评标结果、中标通知书、项目合同（无需提供投标文件）；
3.项目验收材料。</t>
  </si>
  <si>
    <t>管理情况</t>
  </si>
  <si>
    <t>监管有效性</t>
  </si>
  <si>
    <t>1.资金使用单位或基层资金管理单位建立有效管理机制，且执行情况良好得2分，具体根据所提供的信息证据作出判断并核定分数。</t>
  </si>
  <si>
    <t>1.对专项资金监督检查的通知；
2.专项资金对地市/资金使用单位相关监督指导和检查报告；
3.监督检查发现问题整改情况报告。</t>
  </si>
  <si>
    <t>2.具体根据所提供的信息证据作出判断，如各级业务主管部门按规定对项目建设或方案实施开展有效的检查、监控、督促整改的，得2分；否则，视情况扣分。</t>
  </si>
  <si>
    <t>产出</t>
  </si>
  <si>
    <t>经济性</t>
  </si>
  <si>
    <t>预算控制</t>
  </si>
  <si>
    <t>在预算执行进度与事项完成进度基本匹配的前提下，实际支出未超过预算计划的，得满分；实际支出超过预算的，或者支出未能保障事项相应完成进度的，酌情扣分。</t>
  </si>
  <si>
    <t>1.项目资金支出进度通报；
2.资金使用台账；
3.其他成本节约的佐证资料。</t>
  </si>
  <si>
    <t>成本控制</t>
  </si>
  <si>
    <t>成本节约（成本指标）</t>
  </si>
  <si>
    <t>在项目按照预算完成的前提下，与同类项目或市场价格比较，项目实施的成本（包括工程造价、物品采购单价、人员经费等）属于合理范围的（如与同类项目或市场价格大致相符的）得满分；成本不合理的（如明显高于或低于同类项目或市场价格的）酌情扣分。</t>
  </si>
  <si>
    <t>效率性</t>
  </si>
  <si>
    <t>完成进度</t>
  </si>
  <si>
    <t>按时提高补贴标准</t>
  </si>
  <si>
    <t>困难残疾人生活补贴和重度残疾人护理补贴标准分别达到每人每月181元、243元</t>
  </si>
  <si>
    <t>达标</t>
  </si>
  <si>
    <t>根据评价对象设置指标名称和分数权重，包括完成实际完成情况（数量指标）、及时性（时效指标）、质量达标（质量指标）情况等。</t>
  </si>
  <si>
    <t>1.提供《专项资金项目绩效自评产出、效益指标完成情况统计表》（见参考样式）；
2.产出、效益相关佐证材料如：
①年度工作计划、工作总结；
②专项上报给省委省政府、部委的工作报告
③国家或部委的考核结果
④人大、审计厅等部门对单位贯彻落实国家重大决策部署情况出具的绩效评价报告、绩效审计报告等。</t>
  </si>
  <si>
    <t>完成质量</t>
  </si>
  <si>
    <t>补贴发放及时性</t>
  </si>
  <si>
    <t>每月25日前</t>
  </si>
  <si>
    <t>效益</t>
  </si>
  <si>
    <t>效果性</t>
  </si>
  <si>
    <t>经济效益</t>
  </si>
  <si>
    <t>社会化形式发放</t>
  </si>
  <si>
    <t>根据评价对象选择效果性指标，并相应设置指标名称和分数权重。</t>
  </si>
  <si>
    <t>社会效益</t>
  </si>
  <si>
    <t>生态效益</t>
  </si>
  <si>
    <t>减轻因残支出负担</t>
  </si>
  <si>
    <t>有所提升</t>
  </si>
  <si>
    <t>可持续发展</t>
  </si>
  <si>
    <t>根据评价对象设置指标名称和分数权重。</t>
  </si>
  <si>
    <t>公平性</t>
  </si>
  <si>
    <t>满意度</t>
  </si>
  <si>
    <t>服务对象满意度</t>
  </si>
  <si>
    <t>表示满意的服务对象数/项目覆盖范围内接受调查的对象总数*指标分值。</t>
  </si>
  <si>
    <t>部门自行开展的满意度调查、行风评议和上访/投诉情况。</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</si>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</sst>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4"/>
      <name val="黑体"/>
      <family val="3"/>
    </font>
    <font>
      <b/>
      <sz val="14"/>
      <name val="宋体"/>
      <family val="0"/>
    </font>
    <font>
      <sz val="40"/>
      <name val="方正小标宋简体"/>
      <family val="0"/>
    </font>
    <font>
      <b/>
      <sz val="11"/>
      <name val="宋体"/>
      <family val="0"/>
    </font>
    <font>
      <b/>
      <sz val="11"/>
      <name val="黑体"/>
      <family val="3"/>
    </font>
    <font>
      <b/>
      <sz val="10"/>
      <name val="微软雅黑"/>
      <family val="2"/>
    </font>
    <font>
      <sz val="11"/>
      <color indexed="8"/>
      <name val="等线"/>
      <family val="0"/>
    </font>
    <font>
      <sz val="11"/>
      <color indexed="16"/>
      <name val="等线"/>
      <family val="0"/>
    </font>
    <font>
      <sz val="11"/>
      <color indexed="19"/>
      <name val="等线"/>
      <family val="0"/>
    </font>
    <font>
      <b/>
      <sz val="11"/>
      <color indexed="54"/>
      <name val="等线"/>
      <family val="0"/>
    </font>
    <font>
      <sz val="11"/>
      <color indexed="17"/>
      <name val="等线"/>
      <family val="0"/>
    </font>
    <font>
      <sz val="11"/>
      <color indexed="9"/>
      <name val="等线"/>
      <family val="0"/>
    </font>
    <font>
      <b/>
      <sz val="18"/>
      <color indexed="54"/>
      <name val="等线"/>
      <family val="0"/>
    </font>
    <font>
      <b/>
      <sz val="11"/>
      <color indexed="8"/>
      <name val="等线"/>
      <family val="0"/>
    </font>
    <font>
      <sz val="11"/>
      <color indexed="62"/>
      <name val="等线"/>
      <family val="0"/>
    </font>
    <font>
      <b/>
      <sz val="13"/>
      <color indexed="54"/>
      <name val="等线"/>
      <family val="0"/>
    </font>
    <font>
      <sz val="11"/>
      <color indexed="10"/>
      <name val="等线"/>
      <family val="0"/>
    </font>
    <font>
      <b/>
      <sz val="15"/>
      <color indexed="54"/>
      <name val="等线"/>
      <family val="0"/>
    </font>
    <font>
      <u val="single"/>
      <sz val="12"/>
      <color indexed="12"/>
      <name val="宋体"/>
      <family val="0"/>
    </font>
    <font>
      <i/>
      <sz val="11"/>
      <color indexed="23"/>
      <name val="等线"/>
      <family val="0"/>
    </font>
    <font>
      <sz val="11"/>
      <color indexed="53"/>
      <name val="等线"/>
      <family val="0"/>
    </font>
    <font>
      <b/>
      <sz val="11"/>
      <color indexed="53"/>
      <name val="等线"/>
      <family val="0"/>
    </font>
    <font>
      <u val="single"/>
      <sz val="12"/>
      <color indexed="36"/>
      <name val="宋体"/>
      <family val="0"/>
    </font>
    <font>
      <b/>
      <sz val="11"/>
      <color indexed="63"/>
      <name val="等线"/>
      <family val="0"/>
    </font>
    <font>
      <b/>
      <sz val="11"/>
      <color indexed="9"/>
      <name val="等线"/>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border>
    <border>
      <left style="thin"/>
      <right style="thin"/>
      <top/>
      <bottom/>
    </border>
    <border>
      <left style="thin"/>
      <right style="thin"/>
      <top/>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20"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5" fillId="14" borderId="4"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3" fillId="25" borderId="0" applyNumberFormat="0" applyBorder="0" applyAlignment="0" applyProtection="0"/>
    <xf numFmtId="0" fontId="27" fillId="26" borderId="0" applyNumberFormat="0" applyBorder="0" applyAlignment="0" applyProtection="0"/>
    <xf numFmtId="0" fontId="44"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40" fillId="0" borderId="0">
      <alignment vertical="center"/>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61">
    <xf numFmtId="0" fontId="0" fillId="0" borderId="0" xfId="0"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5"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9" xfId="0" applyFont="1" applyFill="1" applyBorder="1" applyAlignment="1">
      <alignment horizontal="center" vertical="center" textRotation="255" wrapText="1"/>
    </xf>
    <xf numFmtId="3" fontId="1" fillId="0" borderId="9" xfId="0" applyNumberFormat="1" applyFont="1" applyFill="1" applyBorder="1" applyAlignment="1">
      <alignment horizontal="center" vertical="center"/>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5" fillId="0" borderId="9" xfId="0" applyFont="1" applyFill="1" applyBorder="1" applyAlignment="1">
      <alignment horizontal="left"/>
    </xf>
    <xf numFmtId="0" fontId="1" fillId="0" borderId="9" xfId="0" applyFont="1" applyFill="1" applyBorder="1" applyAlignment="1">
      <alignment horizontal="left" wrapText="1"/>
    </xf>
    <xf numFmtId="0" fontId="1" fillId="0" borderId="0" xfId="0" applyFont="1" applyFill="1" applyAlignment="1">
      <alignment horizontal="center"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9" xfId="0" applyFont="1" applyFill="1" applyBorder="1" applyAlignment="1">
      <alignment vertical="center"/>
    </xf>
    <xf numFmtId="0" fontId="5" fillId="0" borderId="9"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9" fontId="1" fillId="0" borderId="14" xfId="0" applyNumberFormat="1" applyFont="1" applyFill="1" applyBorder="1" applyAlignment="1">
      <alignment horizontal="center" vertical="center" wrapText="1"/>
    </xf>
    <xf numFmtId="0" fontId="1" fillId="0" borderId="14" xfId="60" applyFont="1" applyBorder="1" applyAlignment="1">
      <alignment horizontal="center" vertical="center" wrapText="1"/>
      <protection/>
    </xf>
    <xf numFmtId="0" fontId="1" fillId="0" borderId="16" xfId="60" applyFont="1" applyBorder="1" applyAlignment="1">
      <alignment horizontal="center" vertical="center" wrapText="1"/>
      <protection/>
    </xf>
    <xf numFmtId="0" fontId="1" fillId="0" borderId="19" xfId="0" applyFont="1" applyBorder="1" applyAlignment="1">
      <alignment horizontal="center" vertical="center" wrapText="1"/>
    </xf>
    <xf numFmtId="0" fontId="5" fillId="0" borderId="9" xfId="0" applyFont="1" applyFill="1" applyBorder="1" applyAlignment="1">
      <alignment horizontal="center" wrapText="1"/>
    </xf>
    <xf numFmtId="0" fontId="6" fillId="0" borderId="0" xfId="0" applyFont="1" applyFill="1" applyAlignment="1">
      <alignment horizontal="left" vertical="center" wrapText="1"/>
    </xf>
    <xf numFmtId="0" fontId="7" fillId="0" borderId="9"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27" fillId="0" borderId="9" xfId="0" applyFont="1" applyFill="1" applyBorder="1" applyAlignment="1">
      <alignment horizontal="left" vertical="center" wrapText="1"/>
    </xf>
    <xf numFmtId="0" fontId="5" fillId="0" borderId="17" xfId="0" applyFont="1" applyFill="1" applyBorder="1" applyAlignment="1">
      <alignment horizontal="left"/>
    </xf>
    <xf numFmtId="0" fontId="1" fillId="0" borderId="9" xfId="0" applyFont="1" applyBorder="1" applyAlignment="1">
      <alignment horizontal="left"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N44"/>
  <sheetViews>
    <sheetView tabSelected="1" zoomScale="85" zoomScaleNormal="85" zoomScaleSheetLayoutView="100" workbookViewId="0" topLeftCell="A1">
      <selection activeCell="K43" sqref="K43"/>
    </sheetView>
  </sheetViews>
  <sheetFormatPr defaultColWidth="8.75390625" defaultRowHeight="14.25"/>
  <cols>
    <col min="1" max="1" width="12.50390625" style="2" customWidth="1"/>
    <col min="2" max="2" width="8.75390625" style="2" customWidth="1"/>
    <col min="3" max="3" width="8.75390625" style="3" customWidth="1"/>
    <col min="4" max="4" width="8.75390625" style="2" customWidth="1"/>
    <col min="5" max="5" width="9.75390625" style="2" customWidth="1"/>
    <col min="6" max="6" width="8.75390625" style="2" customWidth="1"/>
    <col min="7" max="7" width="18.75390625" style="2" customWidth="1"/>
    <col min="8" max="8" width="11.375" style="4" customWidth="1"/>
    <col min="9" max="9" width="22.25390625" style="5" customWidth="1"/>
    <col min="10" max="10" width="10.75390625" style="5" customWidth="1"/>
    <col min="11" max="11" width="22.50390625" style="4" customWidth="1"/>
    <col min="12" max="12" width="18.75390625" style="2" customWidth="1"/>
    <col min="13" max="13" width="53.125" style="2" customWidth="1"/>
    <col min="14" max="14" width="29.375" style="6" customWidth="1"/>
    <col min="15" max="16384" width="8.75390625" style="2" customWidth="1"/>
  </cols>
  <sheetData>
    <row r="1" ht="33" customHeight="1">
      <c r="A1" s="7" t="s">
        <v>0</v>
      </c>
    </row>
    <row r="2" spans="1:13" ht="18">
      <c r="A2" s="8"/>
      <c r="B2" s="8"/>
      <c r="C2" s="8"/>
      <c r="D2" s="8"/>
      <c r="E2" s="8"/>
      <c r="F2" s="8"/>
      <c r="G2" s="8"/>
      <c r="H2" s="8"/>
      <c r="I2" s="8"/>
      <c r="J2" s="8"/>
      <c r="K2" s="8"/>
      <c r="L2" s="8"/>
      <c r="M2" s="8"/>
    </row>
    <row r="3" spans="1:14" s="1" customFormat="1" ht="51.75" customHeight="1">
      <c r="A3" s="9" t="s">
        <v>1</v>
      </c>
      <c r="B3" s="9"/>
      <c r="C3" s="9"/>
      <c r="D3" s="9"/>
      <c r="E3" s="9"/>
      <c r="F3" s="9"/>
      <c r="G3" s="9"/>
      <c r="H3" s="9"/>
      <c r="I3" s="9"/>
      <c r="J3" s="9"/>
      <c r="K3" s="9"/>
      <c r="L3" s="9"/>
      <c r="M3" s="9"/>
      <c r="N3" s="9"/>
    </row>
    <row r="4" spans="1:14" s="1" customFormat="1" ht="31.5" customHeight="1">
      <c r="A4" s="10" t="s">
        <v>2</v>
      </c>
      <c r="B4" s="10"/>
      <c r="C4" s="11"/>
      <c r="D4" s="12"/>
      <c r="F4" s="32"/>
      <c r="G4" s="11"/>
      <c r="H4" s="11"/>
      <c r="I4" s="41"/>
      <c r="L4" s="42" t="s">
        <v>3</v>
      </c>
      <c r="N4" s="10"/>
    </row>
    <row r="5" spans="1:14" s="1" customFormat="1" ht="39.75" customHeight="1">
      <c r="A5" s="13" t="s">
        <v>4</v>
      </c>
      <c r="B5" s="14" t="s">
        <v>5</v>
      </c>
      <c r="C5" s="15"/>
      <c r="D5" s="16" t="s">
        <v>6</v>
      </c>
      <c r="E5" s="33"/>
      <c r="F5" s="34"/>
      <c r="G5" s="35" t="s">
        <v>7</v>
      </c>
      <c r="H5" s="36">
        <v>2022</v>
      </c>
      <c r="I5" s="36"/>
      <c r="J5" s="36"/>
      <c r="K5" s="35" t="s">
        <v>8</v>
      </c>
      <c r="L5" s="20">
        <v>218175</v>
      </c>
      <c r="M5" s="36"/>
      <c r="N5" s="14"/>
    </row>
    <row r="6" spans="1:14" s="1" customFormat="1" ht="24.75" customHeight="1">
      <c r="A6" s="17"/>
      <c r="B6" s="14" t="s">
        <v>9</v>
      </c>
      <c r="C6" s="15"/>
      <c r="D6" s="18" t="s">
        <v>10</v>
      </c>
      <c r="E6" s="37"/>
      <c r="F6" s="38"/>
      <c r="G6" s="39" t="s">
        <v>11</v>
      </c>
      <c r="H6" s="36" t="s">
        <v>12</v>
      </c>
      <c r="I6" s="36"/>
      <c r="J6" s="36"/>
      <c r="K6" s="39" t="s">
        <v>13</v>
      </c>
      <c r="L6" s="36"/>
      <c r="M6" s="36"/>
      <c r="N6" s="14"/>
    </row>
    <row r="7" spans="1:14" s="1" customFormat="1" ht="24.75" customHeight="1">
      <c r="A7" s="17"/>
      <c r="B7" s="14" t="s">
        <v>14</v>
      </c>
      <c r="C7" s="15"/>
      <c r="D7" s="18" t="s">
        <v>15</v>
      </c>
      <c r="E7" s="37"/>
      <c r="F7" s="37"/>
      <c r="G7" s="37"/>
      <c r="H7" s="37"/>
      <c r="I7" s="37"/>
      <c r="J7" s="37"/>
      <c r="K7" s="37"/>
      <c r="L7" s="37"/>
      <c r="M7" s="37"/>
      <c r="N7" s="38"/>
    </row>
    <row r="8" spans="1:14" s="1" customFormat="1" ht="63.75" customHeight="1">
      <c r="A8" s="13" t="s">
        <v>16</v>
      </c>
      <c r="B8" s="19" t="s">
        <v>17</v>
      </c>
      <c r="C8" s="15" t="s">
        <v>18</v>
      </c>
      <c r="D8" s="20">
        <v>218175</v>
      </c>
      <c r="E8" s="36"/>
      <c r="F8" s="36"/>
      <c r="G8" s="36"/>
      <c r="H8" s="36"/>
      <c r="I8" s="36"/>
      <c r="J8" s="36"/>
      <c r="K8" s="36"/>
      <c r="L8" s="36"/>
      <c r="M8" s="36"/>
      <c r="N8" s="14"/>
    </row>
    <row r="9" spans="1:14" s="1" customFormat="1" ht="49.5" customHeight="1">
      <c r="A9" s="13"/>
      <c r="B9" s="19"/>
      <c r="C9" s="13" t="s">
        <v>19</v>
      </c>
      <c r="D9" s="21" t="s">
        <v>20</v>
      </c>
      <c r="E9" s="15" t="s">
        <v>21</v>
      </c>
      <c r="F9" s="15"/>
      <c r="G9" s="15"/>
      <c r="H9" s="36" t="s">
        <v>22</v>
      </c>
      <c r="I9" s="36"/>
      <c r="J9" s="20">
        <v>218175</v>
      </c>
      <c r="K9" s="36"/>
      <c r="L9" s="36"/>
      <c r="M9" s="36"/>
      <c r="N9" s="14"/>
    </row>
    <row r="10" spans="1:14" s="1" customFormat="1" ht="115.5" customHeight="1">
      <c r="A10" s="13"/>
      <c r="B10" s="19" t="s">
        <v>23</v>
      </c>
      <c r="C10" s="13" t="s">
        <v>24</v>
      </c>
      <c r="D10" s="21" t="s">
        <v>20</v>
      </c>
      <c r="E10" s="15" t="s">
        <v>21</v>
      </c>
      <c r="F10" s="15"/>
      <c r="G10" s="15"/>
      <c r="H10" s="36" t="s">
        <v>22</v>
      </c>
      <c r="I10" s="36"/>
      <c r="J10" s="20">
        <v>218175</v>
      </c>
      <c r="K10" s="36"/>
      <c r="L10" s="36"/>
      <c r="M10" s="36"/>
      <c r="N10" s="14"/>
    </row>
    <row r="11" spans="1:14" s="1" customFormat="1" ht="168.75" customHeight="1">
      <c r="A11" s="13"/>
      <c r="B11" s="19" t="s">
        <v>25</v>
      </c>
      <c r="C11" s="15" t="s">
        <v>26</v>
      </c>
      <c r="D11" s="22" t="s">
        <v>27</v>
      </c>
      <c r="E11" s="22"/>
      <c r="F11" s="22"/>
      <c r="G11" s="22"/>
      <c r="H11" s="15" t="s">
        <v>28</v>
      </c>
      <c r="I11" s="15"/>
      <c r="J11" s="36" t="s">
        <v>29</v>
      </c>
      <c r="K11" s="36"/>
      <c r="L11" s="36"/>
      <c r="M11" s="36"/>
      <c r="N11" s="14"/>
    </row>
    <row r="12" spans="1:14" ht="31.5" customHeight="1">
      <c r="A12" s="23" t="s">
        <v>30</v>
      </c>
      <c r="B12" s="24"/>
      <c r="C12" s="24"/>
      <c r="D12" s="24"/>
      <c r="E12" s="24"/>
      <c r="F12" s="24"/>
      <c r="G12" s="24"/>
      <c r="H12" s="24"/>
      <c r="I12" s="24"/>
      <c r="J12" s="24"/>
      <c r="K12" s="24"/>
      <c r="L12" s="24"/>
      <c r="M12" s="24"/>
      <c r="N12" s="55"/>
    </row>
    <row r="13" spans="1:14" ht="24.75" customHeight="1">
      <c r="A13" s="13" t="s">
        <v>31</v>
      </c>
      <c r="B13" s="13"/>
      <c r="C13" s="15"/>
      <c r="D13" s="13"/>
      <c r="E13" s="13"/>
      <c r="F13" s="13"/>
      <c r="G13" s="13"/>
      <c r="H13" s="13"/>
      <c r="I13" s="13" t="s">
        <v>32</v>
      </c>
      <c r="J13" s="13" t="s">
        <v>33</v>
      </c>
      <c r="K13" s="17" t="s">
        <v>34</v>
      </c>
      <c r="L13" s="13" t="s">
        <v>35</v>
      </c>
      <c r="M13" s="13" t="s">
        <v>36</v>
      </c>
      <c r="N13" s="56" t="s">
        <v>37</v>
      </c>
    </row>
    <row r="14" spans="1:14" ht="24.75" customHeight="1">
      <c r="A14" s="13" t="s">
        <v>38</v>
      </c>
      <c r="B14" s="13"/>
      <c r="C14" s="15" t="s">
        <v>39</v>
      </c>
      <c r="D14" s="13"/>
      <c r="E14" s="13" t="s">
        <v>40</v>
      </c>
      <c r="F14" s="13"/>
      <c r="G14" s="13" t="s">
        <v>41</v>
      </c>
      <c r="H14" s="13"/>
      <c r="I14" s="13"/>
      <c r="J14" s="13"/>
      <c r="K14" s="17"/>
      <c r="L14" s="13"/>
      <c r="M14" s="13"/>
      <c r="N14" s="56"/>
    </row>
    <row r="15" spans="1:14" ht="24.75" customHeight="1">
      <c r="A15" s="13" t="s">
        <v>42</v>
      </c>
      <c r="B15" s="13" t="s">
        <v>43</v>
      </c>
      <c r="C15" s="15" t="s">
        <v>42</v>
      </c>
      <c r="D15" s="13" t="s">
        <v>43</v>
      </c>
      <c r="E15" s="13" t="s">
        <v>42</v>
      </c>
      <c r="F15" s="13" t="s">
        <v>43</v>
      </c>
      <c r="G15" s="13" t="s">
        <v>42</v>
      </c>
      <c r="H15" s="13" t="s">
        <v>43</v>
      </c>
      <c r="I15" s="13"/>
      <c r="J15" s="13"/>
      <c r="K15" s="17"/>
      <c r="L15" s="13"/>
      <c r="M15" s="13"/>
      <c r="N15" s="56"/>
    </row>
    <row r="16" spans="1:14" ht="84" customHeight="1">
      <c r="A16" s="15" t="s">
        <v>44</v>
      </c>
      <c r="B16" s="15">
        <v>20</v>
      </c>
      <c r="C16" s="15" t="s">
        <v>45</v>
      </c>
      <c r="D16" s="15">
        <v>12</v>
      </c>
      <c r="E16" s="15" t="s">
        <v>46</v>
      </c>
      <c r="F16" s="15">
        <v>4</v>
      </c>
      <c r="G16" s="15" t="s">
        <v>47</v>
      </c>
      <c r="H16" s="15">
        <v>4</v>
      </c>
      <c r="I16" s="43"/>
      <c r="J16" s="43"/>
      <c r="K16" s="36">
        <v>4</v>
      </c>
      <c r="L16" s="36"/>
      <c r="M16" s="57" t="s">
        <v>48</v>
      </c>
      <c r="N16" s="22" t="s">
        <v>49</v>
      </c>
    </row>
    <row r="17" spans="1:14" ht="63" customHeight="1">
      <c r="A17" s="15"/>
      <c r="B17" s="15"/>
      <c r="C17" s="15"/>
      <c r="D17" s="15"/>
      <c r="E17" s="27" t="s">
        <v>50</v>
      </c>
      <c r="F17" s="15">
        <v>6</v>
      </c>
      <c r="G17" s="15" t="s">
        <v>51</v>
      </c>
      <c r="H17" s="15">
        <v>2</v>
      </c>
      <c r="I17" s="43"/>
      <c r="J17" s="43"/>
      <c r="K17" s="36">
        <v>2</v>
      </c>
      <c r="L17" s="36"/>
      <c r="M17" s="57" t="s">
        <v>52</v>
      </c>
      <c r="N17" s="22" t="s">
        <v>53</v>
      </c>
    </row>
    <row r="18" spans="1:14" ht="63" customHeight="1">
      <c r="A18" s="15"/>
      <c r="B18" s="15"/>
      <c r="C18" s="15"/>
      <c r="D18" s="15"/>
      <c r="E18" s="28"/>
      <c r="F18" s="15"/>
      <c r="G18" s="15" t="s">
        <v>54</v>
      </c>
      <c r="H18" s="15">
        <v>2</v>
      </c>
      <c r="I18" s="43"/>
      <c r="J18" s="43"/>
      <c r="K18" s="36">
        <v>2</v>
      </c>
      <c r="L18" s="36"/>
      <c r="M18" s="57" t="s">
        <v>55</v>
      </c>
      <c r="N18" s="22"/>
    </row>
    <row r="19" spans="1:14" ht="63" customHeight="1">
      <c r="A19" s="15"/>
      <c r="B19" s="15"/>
      <c r="C19" s="15"/>
      <c r="D19" s="15"/>
      <c r="E19" s="29"/>
      <c r="F19" s="15"/>
      <c r="G19" s="15" t="s">
        <v>56</v>
      </c>
      <c r="H19" s="15">
        <v>2</v>
      </c>
      <c r="I19" s="43"/>
      <c r="J19" s="43"/>
      <c r="K19" s="36">
        <v>2</v>
      </c>
      <c r="L19" s="36"/>
      <c r="M19" s="57" t="s">
        <v>57</v>
      </c>
      <c r="N19" s="22"/>
    </row>
    <row r="20" spans="1:14" ht="103.5" customHeight="1">
      <c r="A20" s="15"/>
      <c r="B20" s="15"/>
      <c r="C20" s="15"/>
      <c r="D20" s="15"/>
      <c r="E20" s="27" t="s">
        <v>58</v>
      </c>
      <c r="F20" s="15">
        <v>2</v>
      </c>
      <c r="G20" s="15" t="s">
        <v>59</v>
      </c>
      <c r="H20" s="15">
        <v>1</v>
      </c>
      <c r="I20" s="43"/>
      <c r="J20" s="43"/>
      <c r="K20" s="36">
        <v>1</v>
      </c>
      <c r="L20" s="36"/>
      <c r="M20" s="57" t="s">
        <v>60</v>
      </c>
      <c r="N20" s="22" t="s">
        <v>61</v>
      </c>
    </row>
    <row r="21" spans="1:14" ht="85.5" customHeight="1">
      <c r="A21" s="15"/>
      <c r="B21" s="15"/>
      <c r="C21" s="15"/>
      <c r="D21" s="15"/>
      <c r="E21" s="29"/>
      <c r="F21" s="15"/>
      <c r="G21" s="15" t="s">
        <v>62</v>
      </c>
      <c r="H21" s="15">
        <v>1</v>
      </c>
      <c r="I21" s="43"/>
      <c r="J21" s="43"/>
      <c r="K21" s="36">
        <v>1</v>
      </c>
      <c r="L21" s="36"/>
      <c r="M21" s="57" t="s">
        <v>63</v>
      </c>
      <c r="N21" s="22" t="s">
        <v>64</v>
      </c>
    </row>
    <row r="22" spans="1:14" ht="45" customHeight="1">
      <c r="A22" s="15"/>
      <c r="B22" s="15"/>
      <c r="C22" s="15" t="s">
        <v>65</v>
      </c>
      <c r="D22" s="15">
        <v>8</v>
      </c>
      <c r="E22" s="27" t="s">
        <v>66</v>
      </c>
      <c r="F22" s="15">
        <v>5</v>
      </c>
      <c r="G22" s="15" t="s">
        <v>67</v>
      </c>
      <c r="H22" s="15">
        <v>3</v>
      </c>
      <c r="I22" s="44"/>
      <c r="J22" s="44"/>
      <c r="K22" s="45">
        <v>3</v>
      </c>
      <c r="L22" s="45"/>
      <c r="M22" s="57" t="s">
        <v>68</v>
      </c>
      <c r="N22" s="22" t="s">
        <v>69</v>
      </c>
    </row>
    <row r="23" spans="1:14" ht="45" customHeight="1">
      <c r="A23" s="15"/>
      <c r="B23" s="15"/>
      <c r="C23" s="15"/>
      <c r="D23" s="15"/>
      <c r="E23" s="28"/>
      <c r="F23" s="15"/>
      <c r="G23" s="15"/>
      <c r="H23" s="15"/>
      <c r="I23" s="46"/>
      <c r="J23" s="46"/>
      <c r="K23" s="47"/>
      <c r="L23" s="47"/>
      <c r="M23" s="57" t="s">
        <v>70</v>
      </c>
      <c r="N23" s="22"/>
    </row>
    <row r="24" spans="1:14" ht="45" customHeight="1">
      <c r="A24" s="15"/>
      <c r="B24" s="15"/>
      <c r="C24" s="15"/>
      <c r="D24" s="15"/>
      <c r="E24" s="28"/>
      <c r="F24" s="15"/>
      <c r="G24" s="15" t="s">
        <v>71</v>
      </c>
      <c r="H24" s="15">
        <v>2</v>
      </c>
      <c r="I24" s="44"/>
      <c r="J24" s="44"/>
      <c r="K24" s="45">
        <v>2</v>
      </c>
      <c r="L24" s="45"/>
      <c r="M24" s="57" t="s">
        <v>72</v>
      </c>
      <c r="N24" s="22"/>
    </row>
    <row r="25" spans="1:14" ht="45" customHeight="1">
      <c r="A25" s="15"/>
      <c r="B25" s="15"/>
      <c r="C25" s="15"/>
      <c r="D25" s="15"/>
      <c r="E25" s="29"/>
      <c r="F25" s="15"/>
      <c r="G25" s="15"/>
      <c r="H25" s="15"/>
      <c r="I25" s="46"/>
      <c r="J25" s="46"/>
      <c r="K25" s="47"/>
      <c r="L25" s="47"/>
      <c r="M25" s="57" t="s">
        <v>73</v>
      </c>
      <c r="N25" s="22"/>
    </row>
    <row r="26" spans="1:14" ht="25.5" customHeight="1">
      <c r="A26" s="15"/>
      <c r="B26" s="15"/>
      <c r="C26" s="15"/>
      <c r="D26" s="15"/>
      <c r="E26" s="27" t="s">
        <v>74</v>
      </c>
      <c r="F26" s="15">
        <v>3</v>
      </c>
      <c r="G26" s="15" t="s">
        <v>75</v>
      </c>
      <c r="H26" s="15">
        <v>3</v>
      </c>
      <c r="I26" s="44"/>
      <c r="J26" s="44"/>
      <c r="K26" s="45">
        <v>3</v>
      </c>
      <c r="L26" s="45"/>
      <c r="M26" s="57" t="s">
        <v>76</v>
      </c>
      <c r="N26" s="22" t="s">
        <v>77</v>
      </c>
    </row>
    <row r="27" spans="1:14" ht="28.5" customHeight="1">
      <c r="A27" s="15"/>
      <c r="B27" s="15"/>
      <c r="C27" s="15"/>
      <c r="D27" s="15"/>
      <c r="E27" s="29"/>
      <c r="F27" s="15"/>
      <c r="G27" s="15"/>
      <c r="H27" s="15"/>
      <c r="I27" s="46"/>
      <c r="J27" s="46"/>
      <c r="K27" s="47"/>
      <c r="L27" s="47"/>
      <c r="M27" s="57"/>
      <c r="N27" s="22"/>
    </row>
    <row r="28" spans="1:14" ht="43.5" customHeight="1">
      <c r="A28" s="15" t="s">
        <v>78</v>
      </c>
      <c r="B28" s="15">
        <v>20</v>
      </c>
      <c r="C28" s="15" t="s">
        <v>79</v>
      </c>
      <c r="D28" s="15">
        <v>12</v>
      </c>
      <c r="E28" s="27" t="s">
        <v>80</v>
      </c>
      <c r="F28" s="15">
        <v>6</v>
      </c>
      <c r="G28" s="15" t="s">
        <v>81</v>
      </c>
      <c r="H28" s="15">
        <v>6</v>
      </c>
      <c r="I28" s="44"/>
      <c r="J28" s="44"/>
      <c r="K28" s="45">
        <v>5</v>
      </c>
      <c r="L28" s="45"/>
      <c r="M28" s="57" t="s">
        <v>82</v>
      </c>
      <c r="N28" s="22" t="s">
        <v>83</v>
      </c>
    </row>
    <row r="29" spans="1:14" ht="51.75" customHeight="1">
      <c r="A29" s="15"/>
      <c r="B29" s="15"/>
      <c r="C29" s="15"/>
      <c r="D29" s="15"/>
      <c r="E29" s="29"/>
      <c r="F29" s="15"/>
      <c r="G29" s="15"/>
      <c r="H29" s="15"/>
      <c r="I29" s="46"/>
      <c r="J29" s="46"/>
      <c r="K29" s="47"/>
      <c r="L29" s="47"/>
      <c r="M29" s="57"/>
      <c r="N29" s="22"/>
    </row>
    <row r="30" spans="1:14" ht="138.75" customHeight="1">
      <c r="A30" s="15"/>
      <c r="B30" s="15"/>
      <c r="C30" s="15"/>
      <c r="D30" s="15"/>
      <c r="E30" s="15" t="s">
        <v>84</v>
      </c>
      <c r="F30" s="15">
        <v>6</v>
      </c>
      <c r="G30" s="15" t="s">
        <v>84</v>
      </c>
      <c r="H30" s="15">
        <v>6</v>
      </c>
      <c r="I30" s="43"/>
      <c r="J30" s="43"/>
      <c r="K30" s="36">
        <v>5</v>
      </c>
      <c r="L30" s="36"/>
      <c r="M30" s="57" t="s">
        <v>85</v>
      </c>
      <c r="N30" s="58" t="s">
        <v>86</v>
      </c>
    </row>
    <row r="31" spans="1:14" ht="25.5" customHeight="1">
      <c r="A31" s="15"/>
      <c r="B31" s="15"/>
      <c r="C31" s="15" t="s">
        <v>87</v>
      </c>
      <c r="D31" s="15">
        <v>8</v>
      </c>
      <c r="E31" s="27" t="s">
        <v>88</v>
      </c>
      <c r="F31" s="15">
        <v>4</v>
      </c>
      <c r="G31" s="15" t="s">
        <v>89</v>
      </c>
      <c r="H31" s="15">
        <v>4</v>
      </c>
      <c r="I31" s="44"/>
      <c r="J31" s="44"/>
      <c r="K31" s="45">
        <v>4</v>
      </c>
      <c r="L31" s="45"/>
      <c r="M31" s="57" t="s">
        <v>90</v>
      </c>
      <c r="N31" s="58" t="s">
        <v>91</v>
      </c>
    </row>
    <row r="32" spans="1:14" ht="40.5" customHeight="1">
      <c r="A32" s="15"/>
      <c r="B32" s="15"/>
      <c r="C32" s="15"/>
      <c r="D32" s="15"/>
      <c r="E32" s="29"/>
      <c r="F32" s="15"/>
      <c r="G32" s="15"/>
      <c r="H32" s="15"/>
      <c r="I32" s="46"/>
      <c r="J32" s="46"/>
      <c r="K32" s="47"/>
      <c r="L32" s="47"/>
      <c r="M32" s="57"/>
      <c r="N32" s="58"/>
    </row>
    <row r="33" spans="1:14" ht="54.75" customHeight="1">
      <c r="A33" s="15"/>
      <c r="B33" s="15"/>
      <c r="C33" s="15"/>
      <c r="D33" s="15"/>
      <c r="E33" s="27" t="s">
        <v>92</v>
      </c>
      <c r="F33" s="15">
        <v>4</v>
      </c>
      <c r="G33" s="15" t="s">
        <v>93</v>
      </c>
      <c r="H33" s="15">
        <v>4</v>
      </c>
      <c r="I33" s="44"/>
      <c r="J33" s="44"/>
      <c r="K33" s="45">
        <v>3</v>
      </c>
      <c r="L33" s="45"/>
      <c r="M33" s="57" t="s">
        <v>94</v>
      </c>
      <c r="N33" s="58" t="s">
        <v>95</v>
      </c>
    </row>
    <row r="34" spans="1:14" ht="54.75" customHeight="1">
      <c r="A34" s="15"/>
      <c r="B34" s="15"/>
      <c r="C34" s="15"/>
      <c r="D34" s="15"/>
      <c r="E34" s="29"/>
      <c r="F34" s="15"/>
      <c r="G34" s="15"/>
      <c r="H34" s="15"/>
      <c r="I34" s="46"/>
      <c r="J34" s="46"/>
      <c r="K34" s="47"/>
      <c r="L34" s="47"/>
      <c r="M34" s="57" t="s">
        <v>96</v>
      </c>
      <c r="N34" s="58"/>
    </row>
    <row r="35" spans="1:14" ht="67.5" customHeight="1">
      <c r="A35" s="15" t="s">
        <v>97</v>
      </c>
      <c r="B35" s="15">
        <v>30</v>
      </c>
      <c r="C35" s="15" t="s">
        <v>98</v>
      </c>
      <c r="D35" s="25">
        <v>5</v>
      </c>
      <c r="E35" s="27" t="s">
        <v>99</v>
      </c>
      <c r="F35" s="15">
        <v>3</v>
      </c>
      <c r="G35" s="15" t="s">
        <v>99</v>
      </c>
      <c r="H35" s="15">
        <v>3</v>
      </c>
      <c r="I35" s="48"/>
      <c r="J35" s="48"/>
      <c r="K35" s="27">
        <v>3</v>
      </c>
      <c r="L35" s="27"/>
      <c r="M35" s="57" t="s">
        <v>100</v>
      </c>
      <c r="N35" s="22" t="s">
        <v>101</v>
      </c>
    </row>
    <row r="36" spans="1:14" ht="67.5">
      <c r="A36" s="15"/>
      <c r="B36" s="15"/>
      <c r="C36" s="15"/>
      <c r="D36" s="26"/>
      <c r="E36" s="27" t="s">
        <v>102</v>
      </c>
      <c r="F36" s="15">
        <v>2</v>
      </c>
      <c r="G36" s="27" t="s">
        <v>103</v>
      </c>
      <c r="H36" s="27">
        <v>2</v>
      </c>
      <c r="I36" s="49"/>
      <c r="J36" s="49"/>
      <c r="K36" s="27">
        <v>2</v>
      </c>
      <c r="L36" s="27"/>
      <c r="M36" s="57" t="s">
        <v>104</v>
      </c>
      <c r="N36" s="22"/>
    </row>
    <row r="37" spans="1:14" ht="60.75" customHeight="1">
      <c r="A37" s="15"/>
      <c r="B37" s="15"/>
      <c r="C37" s="15" t="s">
        <v>105</v>
      </c>
      <c r="D37" s="27">
        <v>50</v>
      </c>
      <c r="E37" s="15" t="s">
        <v>106</v>
      </c>
      <c r="F37" s="27">
        <v>50</v>
      </c>
      <c r="G37" s="15" t="s">
        <v>107</v>
      </c>
      <c r="H37" s="27">
        <v>50</v>
      </c>
      <c r="I37" s="15" t="s">
        <v>108</v>
      </c>
      <c r="J37" s="15" t="s">
        <v>109</v>
      </c>
      <c r="K37" s="27">
        <v>45</v>
      </c>
      <c r="L37" s="15"/>
      <c r="M37" s="57" t="s">
        <v>110</v>
      </c>
      <c r="N37" s="22" t="s">
        <v>111</v>
      </c>
    </row>
    <row r="38" spans="1:14" ht="24" customHeight="1">
      <c r="A38" s="15"/>
      <c r="B38" s="15"/>
      <c r="C38" s="15"/>
      <c r="D38" s="28"/>
      <c r="E38" s="15" t="s">
        <v>112</v>
      </c>
      <c r="F38" s="28"/>
      <c r="G38" s="15" t="s">
        <v>113</v>
      </c>
      <c r="H38" s="28"/>
      <c r="I38" s="15" t="s">
        <v>114</v>
      </c>
      <c r="J38" s="15" t="s">
        <v>114</v>
      </c>
      <c r="K38" s="28"/>
      <c r="L38" s="15"/>
      <c r="M38" s="57"/>
      <c r="N38" s="22"/>
    </row>
    <row r="39" spans="1:14" ht="24" customHeight="1">
      <c r="A39" s="15" t="s">
        <v>115</v>
      </c>
      <c r="B39" s="15">
        <v>30</v>
      </c>
      <c r="C39" s="15" t="s">
        <v>116</v>
      </c>
      <c r="D39" s="28"/>
      <c r="E39" s="15" t="s">
        <v>117</v>
      </c>
      <c r="F39" s="28"/>
      <c r="G39" s="27" t="s">
        <v>118</v>
      </c>
      <c r="H39" s="28"/>
      <c r="I39" s="50">
        <v>1</v>
      </c>
      <c r="J39" s="50">
        <v>1</v>
      </c>
      <c r="K39" s="28"/>
      <c r="L39" s="15"/>
      <c r="M39" s="57" t="s">
        <v>119</v>
      </c>
      <c r="N39" s="22"/>
    </row>
    <row r="40" spans="1:14" ht="24" customHeight="1">
      <c r="A40" s="15"/>
      <c r="B40" s="15"/>
      <c r="C40" s="15"/>
      <c r="D40" s="28"/>
      <c r="E40" s="15" t="s">
        <v>120</v>
      </c>
      <c r="F40" s="28"/>
      <c r="G40" s="29"/>
      <c r="H40" s="28"/>
      <c r="I40" s="29"/>
      <c r="J40" s="29"/>
      <c r="K40" s="28"/>
      <c r="L40" s="15"/>
      <c r="M40" s="57"/>
      <c r="N40" s="22"/>
    </row>
    <row r="41" spans="1:14" ht="24" customHeight="1">
      <c r="A41" s="15"/>
      <c r="B41" s="15"/>
      <c r="C41" s="15"/>
      <c r="D41" s="28"/>
      <c r="E41" s="15" t="s">
        <v>121</v>
      </c>
      <c r="F41" s="28"/>
      <c r="G41" s="27" t="s">
        <v>122</v>
      </c>
      <c r="H41" s="28"/>
      <c r="I41" s="51" t="s">
        <v>123</v>
      </c>
      <c r="J41" s="51" t="s">
        <v>123</v>
      </c>
      <c r="K41" s="28"/>
      <c r="L41" s="15"/>
      <c r="M41" s="57"/>
      <c r="N41" s="22"/>
    </row>
    <row r="42" spans="1:14" ht="39.75" customHeight="1">
      <c r="A42" s="15"/>
      <c r="B42" s="15"/>
      <c r="C42" s="15"/>
      <c r="D42" s="29"/>
      <c r="E42" s="15" t="s">
        <v>124</v>
      </c>
      <c r="F42" s="29"/>
      <c r="G42" s="29"/>
      <c r="H42" s="29"/>
      <c r="I42" s="52"/>
      <c r="J42" s="52"/>
      <c r="K42" s="29"/>
      <c r="L42" s="15"/>
      <c r="M42" s="57" t="s">
        <v>125</v>
      </c>
      <c r="N42" s="22"/>
    </row>
    <row r="43" spans="1:14" ht="37.5" customHeight="1">
      <c r="A43" s="15"/>
      <c r="B43" s="15"/>
      <c r="C43" s="15" t="s">
        <v>126</v>
      </c>
      <c r="D43" s="15">
        <v>5</v>
      </c>
      <c r="E43" s="15" t="s">
        <v>127</v>
      </c>
      <c r="F43" s="15">
        <v>5</v>
      </c>
      <c r="G43" s="27" t="s">
        <v>128</v>
      </c>
      <c r="H43" s="15">
        <v>5</v>
      </c>
      <c r="I43" s="53"/>
      <c r="J43" s="53"/>
      <c r="K43" s="27">
        <v>4</v>
      </c>
      <c r="L43" s="27"/>
      <c r="M43" s="57" t="s">
        <v>129</v>
      </c>
      <c r="N43" s="22" t="s">
        <v>130</v>
      </c>
    </row>
    <row r="44" spans="1:14" ht="34.5" customHeight="1">
      <c r="A44" s="30" t="s">
        <v>131</v>
      </c>
      <c r="B44" s="30"/>
      <c r="C44" s="31"/>
      <c r="D44" s="30"/>
      <c r="E44" s="30"/>
      <c r="F44" s="30"/>
      <c r="G44" s="30"/>
      <c r="H44" s="40"/>
      <c r="I44" s="54"/>
      <c r="J44" s="54"/>
      <c r="K44" s="36">
        <f>SUM(K16:K43)</f>
        <v>91</v>
      </c>
      <c r="L44" s="36"/>
      <c r="M44" s="59"/>
      <c r="N44" s="60"/>
    </row>
  </sheetData>
  <sheetProtection/>
  <mergeCells count="134">
    <mergeCell ref="A2:M2"/>
    <mergeCell ref="A3:N3"/>
    <mergeCell ref="A4:C4"/>
    <mergeCell ref="B5:C5"/>
    <mergeCell ref="D5:F5"/>
    <mergeCell ref="H5:J5"/>
    <mergeCell ref="L5:N5"/>
    <mergeCell ref="B6:C6"/>
    <mergeCell ref="D6:F6"/>
    <mergeCell ref="H6:J6"/>
    <mergeCell ref="L6:N6"/>
    <mergeCell ref="B7:C7"/>
    <mergeCell ref="D7:N7"/>
    <mergeCell ref="D8:N8"/>
    <mergeCell ref="E9:G9"/>
    <mergeCell ref="H9:I9"/>
    <mergeCell ref="J9:N9"/>
    <mergeCell ref="E10:G10"/>
    <mergeCell ref="H10:I10"/>
    <mergeCell ref="J10:N10"/>
    <mergeCell ref="D11:G11"/>
    <mergeCell ref="H11:I11"/>
    <mergeCell ref="J11:N11"/>
    <mergeCell ref="A12:N12"/>
    <mergeCell ref="A13:H13"/>
    <mergeCell ref="A14:B14"/>
    <mergeCell ref="C14:D14"/>
    <mergeCell ref="E14:F14"/>
    <mergeCell ref="G14:H14"/>
    <mergeCell ref="A44:H44"/>
    <mergeCell ref="A5:A7"/>
    <mergeCell ref="A8:A11"/>
    <mergeCell ref="A16:A27"/>
    <mergeCell ref="A28:A34"/>
    <mergeCell ref="A35:A38"/>
    <mergeCell ref="A39:A43"/>
    <mergeCell ref="B8:B9"/>
    <mergeCell ref="B16:B27"/>
    <mergeCell ref="B28:B34"/>
    <mergeCell ref="B35:B38"/>
    <mergeCell ref="B39:B43"/>
    <mergeCell ref="C16:C21"/>
    <mergeCell ref="C22:C27"/>
    <mergeCell ref="C28:C30"/>
    <mergeCell ref="C31:C34"/>
    <mergeCell ref="C35:C36"/>
    <mergeCell ref="C37:C38"/>
    <mergeCell ref="C39:C42"/>
    <mergeCell ref="D16:D21"/>
    <mergeCell ref="D22:D27"/>
    <mergeCell ref="D28:D30"/>
    <mergeCell ref="D31:D34"/>
    <mergeCell ref="D35:D36"/>
    <mergeCell ref="D37:D42"/>
    <mergeCell ref="E17:E19"/>
    <mergeCell ref="E20:E21"/>
    <mergeCell ref="E22:E25"/>
    <mergeCell ref="E26:E27"/>
    <mergeCell ref="E28:E29"/>
    <mergeCell ref="E31:E32"/>
    <mergeCell ref="E33:E34"/>
    <mergeCell ref="F17:F19"/>
    <mergeCell ref="F20:F21"/>
    <mergeCell ref="F22:F25"/>
    <mergeCell ref="F26:F27"/>
    <mergeCell ref="F28:F29"/>
    <mergeCell ref="F31:F32"/>
    <mergeCell ref="F33:F34"/>
    <mergeCell ref="F37:F42"/>
    <mergeCell ref="G22:G23"/>
    <mergeCell ref="G24:G25"/>
    <mergeCell ref="G26:G27"/>
    <mergeCell ref="G28:G29"/>
    <mergeCell ref="G31:G32"/>
    <mergeCell ref="G33:G34"/>
    <mergeCell ref="G39:G40"/>
    <mergeCell ref="G41:G42"/>
    <mergeCell ref="H22:H23"/>
    <mergeCell ref="H24:H25"/>
    <mergeCell ref="H26:H27"/>
    <mergeCell ref="H28:H29"/>
    <mergeCell ref="H31:H32"/>
    <mergeCell ref="H33:H34"/>
    <mergeCell ref="H37:H42"/>
    <mergeCell ref="I13:I15"/>
    <mergeCell ref="I22:I23"/>
    <mergeCell ref="I24:I25"/>
    <mergeCell ref="I26:I27"/>
    <mergeCell ref="I28:I29"/>
    <mergeCell ref="I31:I32"/>
    <mergeCell ref="I33:I34"/>
    <mergeCell ref="I35:I36"/>
    <mergeCell ref="I39:I40"/>
    <mergeCell ref="I41:I42"/>
    <mergeCell ref="J13:J15"/>
    <mergeCell ref="J22:J23"/>
    <mergeCell ref="J24:J25"/>
    <mergeCell ref="J26:J27"/>
    <mergeCell ref="J28:J29"/>
    <mergeCell ref="J31:J32"/>
    <mergeCell ref="J33:J34"/>
    <mergeCell ref="J35:J36"/>
    <mergeCell ref="J39:J40"/>
    <mergeCell ref="J41:J42"/>
    <mergeCell ref="K13:K15"/>
    <mergeCell ref="K22:K23"/>
    <mergeCell ref="K24:K25"/>
    <mergeCell ref="K26:K27"/>
    <mergeCell ref="K28:K29"/>
    <mergeCell ref="K31:K32"/>
    <mergeCell ref="K33:K34"/>
    <mergeCell ref="K37:K42"/>
    <mergeCell ref="L13:L15"/>
    <mergeCell ref="L22:L23"/>
    <mergeCell ref="L24:L25"/>
    <mergeCell ref="L26:L27"/>
    <mergeCell ref="L28:L29"/>
    <mergeCell ref="L31:L32"/>
    <mergeCell ref="L33:L34"/>
    <mergeCell ref="M13:M15"/>
    <mergeCell ref="M26:M27"/>
    <mergeCell ref="M28:M29"/>
    <mergeCell ref="M31:M32"/>
    <mergeCell ref="M37:M38"/>
    <mergeCell ref="M39:M41"/>
    <mergeCell ref="N13:N15"/>
    <mergeCell ref="N17:N19"/>
    <mergeCell ref="N22:N25"/>
    <mergeCell ref="N26:N27"/>
    <mergeCell ref="N28:N29"/>
    <mergeCell ref="N31:N32"/>
    <mergeCell ref="N33:N34"/>
    <mergeCell ref="N35:N36"/>
    <mergeCell ref="N37:N42"/>
  </mergeCells>
  <printOptions/>
  <pageMargins left="0.4722222222222222" right="0.3541666666666667" top="0.4722222222222222" bottom="0.66875" header="0.3145833333333333" footer="0.5118055555555555"/>
  <pageSetup fitToHeight="1" fitToWidth="1" horizontalDpi="600" verticalDpi="600" orientation="portrait" paperSize="8" scale="5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ht706</cp:lastModifiedBy>
  <cp:lastPrinted>2020-03-07T08:06:05Z</cp:lastPrinted>
  <dcterms:created xsi:type="dcterms:W3CDTF">2011-10-18T14:55:42Z</dcterms:created>
  <dcterms:modified xsi:type="dcterms:W3CDTF">2023-06-02T09:28:25Z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KSOReadingLayo">
    <vt:bool>false</vt:bool>
  </property>
  <property fmtid="{D5CDD505-2E9C-101B-9397-08002B2CF9AE}" pid="4" name="퀀_generated_2.-2147483648">
    <vt:i4>2052</vt:i4>
  </property>
</Properties>
</file>