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<sst xmlns="http://schemas.openxmlformats.org/spreadsheetml/2006/main" count="22" uniqueCount="22">
  <si>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r>
      <t>附件</t>
    </r>
    <r>
      <rPr>
        <sz val="16"/>
        <rFont val="Times New Roman"/>
        <family val="1"/>
      </rPr>
      <t>2</t>
    </r>
  </si>
  <si>
    <t>2021年中央专项彩票公益金支持地方社会公益事业发展资金分配表</t>
  </si>
  <si>
    <r>
      <rPr>
        <sz val="11"/>
        <rFont val="宋体"/>
        <family val="0"/>
      </rPr>
      <t>单位：万元</t>
    </r>
  </si>
  <si>
    <r>
      <rPr>
        <sz val="11"/>
        <rFont val="黑体"/>
        <family val="0"/>
      </rPr>
      <t>地区</t>
    </r>
  </si>
  <si>
    <r>
      <rPr>
        <sz val="11"/>
        <rFont val="黑体"/>
        <family val="0"/>
      </rPr>
      <t>金额</t>
    </r>
  </si>
  <si>
    <r>
      <rPr>
        <b/>
        <sz val="11"/>
        <rFont val="宋体"/>
        <family val="0"/>
      </rPr>
      <t>合计</t>
    </r>
  </si>
  <si>
    <r>
      <rPr>
        <b/>
        <sz val="11"/>
        <rFont val="宋体"/>
        <family val="0"/>
      </rPr>
      <t>一、各市合计</t>
    </r>
  </si>
  <si>
    <r>
      <rPr>
        <b/>
        <sz val="11"/>
        <rFont val="宋体"/>
        <family val="0"/>
      </rPr>
      <t>河源市（不含省直管县）小计</t>
    </r>
  </si>
  <si>
    <r>
      <rPr>
        <sz val="11"/>
        <rFont val="宋体"/>
        <family val="0"/>
      </rPr>
      <t>和平县</t>
    </r>
  </si>
  <si>
    <r>
      <rPr>
        <b/>
        <sz val="11"/>
        <rFont val="宋体"/>
        <family val="0"/>
      </rPr>
      <t>梅州市（不含省直管县）小计</t>
    </r>
  </si>
  <si>
    <r>
      <rPr>
        <sz val="11"/>
        <rFont val="宋体"/>
        <family val="0"/>
      </rPr>
      <t>梅江区</t>
    </r>
  </si>
  <si>
    <r>
      <rPr>
        <sz val="11"/>
        <rFont val="宋体"/>
        <family val="0"/>
      </rPr>
      <t>平远县</t>
    </r>
  </si>
  <si>
    <r>
      <rPr>
        <sz val="11"/>
        <rFont val="宋体"/>
        <family val="0"/>
      </rPr>
      <t>蕉岭县</t>
    </r>
  </si>
  <si>
    <r>
      <rPr>
        <b/>
        <sz val="11"/>
        <rFont val="宋体"/>
        <family val="0"/>
      </rPr>
      <t>二、省直管县合计</t>
    </r>
  </si>
  <si>
    <r>
      <rPr>
        <sz val="11"/>
        <rFont val="宋体"/>
        <family val="0"/>
      </rPr>
      <t>南雄市</t>
    </r>
  </si>
  <si>
    <r>
      <rPr>
        <sz val="11"/>
        <rFont val="宋体"/>
        <family val="0"/>
      </rPr>
      <t>龙川县</t>
    </r>
  </si>
  <si>
    <r>
      <rPr>
        <sz val="11"/>
        <rFont val="宋体"/>
        <family val="0"/>
      </rPr>
      <t>连平县</t>
    </r>
  </si>
  <si>
    <r>
      <rPr>
        <sz val="11"/>
        <rFont val="宋体"/>
        <family val="0"/>
      </rPr>
      <t>兴宁市</t>
    </r>
  </si>
  <si>
    <r>
      <rPr>
        <sz val="11"/>
        <rFont val="宋体"/>
        <family val="0"/>
      </rPr>
      <t>大埔县</t>
    </r>
  </si>
  <si>
    <r>
      <rPr>
        <sz val="11"/>
        <rFont val="宋体"/>
        <family val="0"/>
      </rPr>
      <t>丰顺县</t>
    </r>
  </si>
  <si>
    <r>
      <rPr>
        <sz val="11"/>
        <rFont val="宋体"/>
        <family val="0"/>
      </rPr>
      <t>五华县</t>
    </r>
  </si>
  <si>
    <r>
      <rPr>
        <sz val="11"/>
        <rFont val="宋体"/>
        <family val="0"/>
      </rPr>
      <t>饶平县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</si>
</sst>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0_ 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6"/>
      <name val="黑体"/>
      <family val="0"/>
    </font>
    <font>
      <sz val="14"/>
      <name val="Times New Roman"/>
      <family val="1"/>
    </font>
    <font>
      <sz val="22"/>
      <name val="方正小标宋简体"/>
      <family val="0"/>
    </font>
    <font>
      <sz val="22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6"/>
      <name val="Times New Roman"/>
      <family val="1"/>
    </font>
    <font>
      <sz val="11"/>
      <name val="黑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3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5" fillId="8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1" fillId="0" borderId="3" applyNumberFormat="0" applyFill="0" applyAlignment="0" applyProtection="0"/>
    <xf numFmtId="42" fontId="40" fillId="0" borderId="0" applyFont="0" applyFill="0" applyBorder="0" applyAlignment="0" applyProtection="0"/>
    <xf numFmtId="0" fontId="36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0" fillId="0" borderId="0">
      <alignment vertical="center"/>
      <protection/>
    </xf>
    <xf numFmtId="44" fontId="40" fillId="0" borderId="0" applyFont="0" applyFill="0" applyBorder="0" applyAlignment="0" applyProtection="0"/>
    <xf numFmtId="0" fontId="35" fillId="13" borderId="0" applyNumberFormat="0" applyBorder="0" applyAlignment="0" applyProtection="0"/>
    <xf numFmtId="0" fontId="45" fillId="14" borderId="4" applyNumberFormat="0" applyAlignment="0" applyProtection="0"/>
    <xf numFmtId="0" fontId="46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36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47" fillId="18" borderId="4" applyNumberFormat="0" applyAlignment="0" applyProtection="0"/>
    <xf numFmtId="0" fontId="48" fillId="14" borderId="5" applyNumberFormat="0" applyAlignment="0" applyProtection="0"/>
    <xf numFmtId="0" fontId="49" fillId="19" borderId="6" applyNumberFormat="0" applyAlignment="0" applyProtection="0"/>
    <xf numFmtId="0" fontId="50" fillId="0" borderId="7" applyNumberForma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0" fillId="22" borderId="8" applyNumberFormat="0" applyFont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53" fillId="25" borderId="0" applyNumberFormat="0" applyBorder="0" applyAlignment="0" applyProtection="0"/>
    <xf numFmtId="0" fontId="27" fillId="0" borderId="0">
      <alignment vertical="center"/>
      <protection/>
    </xf>
    <xf numFmtId="0" fontId="35" fillId="26" borderId="0" applyNumberFormat="0" applyBorder="0" applyAlignment="0" applyProtection="0"/>
    <xf numFmtId="0" fontId="54" fillId="27" borderId="0" applyNumberFormat="0" applyBorder="0" applyAlignment="0" applyProtection="0"/>
    <xf numFmtId="0" fontId="36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 vertical="center"/>
      <protection/>
    </xf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常规 100" xfId="15"/>
    <cellStyle name="常规_Sheet1_1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常规 38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常规 2 25" xfId="59"/>
    <cellStyle name="20% - 强调文字颜色 1" xfId="60"/>
    <cellStyle name="差" xfId="61"/>
    <cellStyle name="强调文字颜色 2" xfId="62"/>
    <cellStyle name="40% - 强调文字颜色 1" xfId="63"/>
    <cellStyle name="常规 2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2" width="55.875" style="2" customWidth="1"/>
    <col min="3" max="16384" width="9.00390625" style="1" customWidth="1"/>
  </cols>
  <sheetData>
    <row r="1" spans="1:2" ht="24" customHeight="1">
      <c r="A1" s="4" t="s">
        <v>0</v>
      </c>
      <c r="B1" s="5"/>
    </row>
    <row r="2" spans="1:2" ht="49.5" customHeight="1">
      <c r="A2" s="6" t="s">
        <v>1</v>
      </c>
      <c r="B2" s="7"/>
    </row>
    <row r="3" spans="1:2" ht="18" customHeight="1">
      <c r="A3" s="8"/>
      <c r="B3" s="9" t="s">
        <v>2</v>
      </c>
    </row>
    <row r="4" spans="1:2" s="1" customFormat="1" ht="24" customHeight="1">
      <c r="A4" s="10" t="s">
        <v>3</v>
      </c>
      <c r="B4" s="11" t="s">
        <v>4</v>
      </c>
    </row>
    <row r="5" spans="1:2" s="1" customFormat="1" ht="24" customHeight="1">
      <c r="A5" s="12" t="s">
        <v>5</v>
      </c>
      <c r="B5" s="13">
        <f>B6+B13</f>
        <v>3500</v>
      </c>
    </row>
    <row r="6" spans="1:2" s="1" customFormat="1" ht="24" customHeight="1">
      <c r="A6" s="14" t="s">
        <v>6</v>
      </c>
      <c r="B6" s="13">
        <f>B7+B9</f>
        <v>1230</v>
      </c>
    </row>
    <row r="7" spans="1:2" s="2" customFormat="1" ht="24" customHeight="1">
      <c r="A7" s="15" t="s">
        <v>7</v>
      </c>
      <c r="B7" s="16">
        <f>B8</f>
        <v>179</v>
      </c>
    </row>
    <row r="8" spans="1:2" s="2" customFormat="1" ht="24" customHeight="1">
      <c r="A8" s="17" t="s">
        <v>8</v>
      </c>
      <c r="B8" s="18">
        <v>179</v>
      </c>
    </row>
    <row r="9" spans="1:2" s="2" customFormat="1" ht="24" customHeight="1">
      <c r="A9" s="15" t="s">
        <v>9</v>
      </c>
      <c r="B9" s="16">
        <f>B10+B11+B12</f>
        <v>1051</v>
      </c>
    </row>
    <row r="10" spans="1:2" s="2" customFormat="1" ht="24" customHeight="1">
      <c r="A10" s="19" t="s">
        <v>10</v>
      </c>
      <c r="B10" s="18">
        <v>551</v>
      </c>
    </row>
    <row r="11" spans="1:2" ht="24" customHeight="1">
      <c r="A11" s="19" t="s">
        <v>11</v>
      </c>
      <c r="B11" s="18">
        <v>480</v>
      </c>
    </row>
    <row r="12" spans="1:2" s="3" customFormat="1" ht="24" customHeight="1">
      <c r="A12" s="19" t="s">
        <v>12</v>
      </c>
      <c r="B12" s="18">
        <v>20</v>
      </c>
    </row>
    <row r="13" spans="1:2" s="3" customFormat="1" ht="24" customHeight="1">
      <c r="A13" s="14" t="s">
        <v>13</v>
      </c>
      <c r="B13" s="20">
        <f>SUM(B14:B21)</f>
        <v>2270</v>
      </c>
    </row>
    <row r="14" spans="1:2" s="3" customFormat="1" ht="24" customHeight="1">
      <c r="A14" s="17" t="s">
        <v>14</v>
      </c>
      <c r="B14" s="18">
        <v>241</v>
      </c>
    </row>
    <row r="15" spans="1:2" s="2" customFormat="1" ht="24" customHeight="1">
      <c r="A15" s="17" t="s">
        <v>15</v>
      </c>
      <c r="B15" s="18">
        <v>425</v>
      </c>
    </row>
    <row r="16" spans="1:2" s="2" customFormat="1" ht="24" customHeight="1">
      <c r="A16" s="17" t="s">
        <v>16</v>
      </c>
      <c r="B16" s="18">
        <v>136</v>
      </c>
    </row>
    <row r="17" spans="1:2" s="2" customFormat="1" ht="24" customHeight="1">
      <c r="A17" s="17" t="s">
        <v>17</v>
      </c>
      <c r="B17" s="18">
        <v>20</v>
      </c>
    </row>
    <row r="18" spans="1:2" s="2" customFormat="1" ht="24" customHeight="1">
      <c r="A18" s="17" t="s">
        <v>18</v>
      </c>
      <c r="B18" s="18">
        <v>1058</v>
      </c>
    </row>
    <row r="19" spans="1:2" s="2" customFormat="1" ht="24" customHeight="1">
      <c r="A19" s="19" t="s">
        <v>19</v>
      </c>
      <c r="B19" s="18">
        <v>30</v>
      </c>
    </row>
    <row r="20" spans="1:2" s="2" customFormat="1" ht="24" customHeight="1">
      <c r="A20" s="17" t="s">
        <v>20</v>
      </c>
      <c r="B20" s="18">
        <v>321</v>
      </c>
    </row>
    <row r="21" spans="1:2" ht="24" customHeight="1">
      <c r="A21" s="17" t="s">
        <v>21</v>
      </c>
      <c r="B21" s="18">
        <v>39</v>
      </c>
    </row>
  </sheetData>
  <sheetProtection/>
  <mergeCells count="1">
    <mergeCell ref="A2:B2"/>
  </mergeCells>
  <printOptions horizontalCentered="1"/>
  <pageMargins left="0.36" right="0.36" top="0.47" bottom="0.41" header="0.51" footer="0.51"/>
  <pageSetup fitToHeight="1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省民政厅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邓立超</dc:creator>
  <cp:keywords/>
  <dc:description/>
  <cp:lastModifiedBy>ht706</cp:lastModifiedBy>
  <dcterms:created xsi:type="dcterms:W3CDTF">2018-09-14T06:51:19Z</dcterms:created>
  <dcterms:modified xsi:type="dcterms:W3CDTF">2022-06-16T16:41:17Z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true</vt:bool>
  </property>
  <property fmtid="{D5CDD505-2E9C-101B-9397-08002B2CF9AE}" pid="4" name="I">
    <vt:lpwstr>F1BE04BE19CF4A59B9D12315F0C8C8D6</vt:lpwstr>
  </property>
  <property fmtid="{D5CDD505-2E9C-101B-9397-08002B2CF9AE}" pid="5" name="퀀_generated_2.-2147483648">
    <vt:i4>2052</vt:i4>
  </property>
</Properties>
</file>