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下达表" sheetId="1" r:id="rId1"/>
    <sheet name="绩效目标表" sheetId="2" r:id="rId2"/>
  </sheets>
  <definedNames/>
  <calcPr fullCalcOnLoad="1"/>
  <oleSize ref="A1:HL19"/>
</workbook>
</file>

<file path=xl/sharedStrings.xml><?xml version="1.0" encoding="utf-8"?>
<sst xmlns="http://schemas.openxmlformats.org/spreadsheetml/2006/main" count="71" uniqueCount="71">
  <si>
    <r>
      <t>附件</t>
    </r>
    <r>
      <rPr>
        <sz val="16"/>
        <rFont val="Times New Roman"/>
        <family val="1"/>
      </rPr>
      <t>1</t>
    </r>
  </si>
  <si>
    <t>调整下达2021年中央专项彩票公益金支持地方社会公益事业发展
资金分配情况表（粤财社〔2021〕140 号）</t>
  </si>
  <si>
    <r>
      <rPr>
        <sz val="11"/>
        <rFont val="宋体"/>
        <family val="0"/>
      </rPr>
      <t>单位：万元</t>
    </r>
  </si>
  <si>
    <r>
      <rPr>
        <sz val="11"/>
        <rFont val="黑体"/>
        <family val="3"/>
      </rPr>
      <t>地区</t>
    </r>
  </si>
  <si>
    <r>
      <rPr>
        <sz val="11"/>
        <rFont val="黑体"/>
        <family val="3"/>
      </rPr>
      <t>金额</t>
    </r>
  </si>
  <si>
    <r>
      <rPr>
        <b/>
        <sz val="11"/>
        <rFont val="宋体"/>
        <family val="0"/>
      </rPr>
      <t>合计</t>
    </r>
  </si>
  <si>
    <r>
      <rPr>
        <b/>
        <sz val="11"/>
        <rFont val="宋体"/>
        <family val="0"/>
      </rPr>
      <t>一、各市合计</t>
    </r>
  </si>
  <si>
    <r>
      <rPr>
        <b/>
        <sz val="11"/>
        <rFont val="宋体"/>
        <family val="0"/>
      </rPr>
      <t>河源市（不含省直管县）小计</t>
    </r>
  </si>
  <si>
    <r>
      <rPr>
        <sz val="11"/>
        <rFont val="宋体"/>
        <family val="0"/>
      </rPr>
      <t>和平县</t>
    </r>
  </si>
  <si>
    <r>
      <rPr>
        <b/>
        <sz val="11"/>
        <rFont val="宋体"/>
        <family val="0"/>
      </rPr>
      <t>梅州市（不含省直管县）小计</t>
    </r>
  </si>
  <si>
    <r>
      <rPr>
        <sz val="11"/>
        <rFont val="宋体"/>
        <family val="0"/>
      </rPr>
      <t>梅江区</t>
    </r>
  </si>
  <si>
    <r>
      <rPr>
        <sz val="11"/>
        <rFont val="宋体"/>
        <family val="0"/>
      </rPr>
      <t>平远县</t>
    </r>
  </si>
  <si>
    <r>
      <rPr>
        <sz val="11"/>
        <rFont val="宋体"/>
        <family val="0"/>
      </rPr>
      <t>蕉岭县</t>
    </r>
  </si>
  <si>
    <r>
      <rPr>
        <b/>
        <sz val="11"/>
        <rFont val="宋体"/>
        <family val="0"/>
      </rPr>
      <t>二、省直管县合计</t>
    </r>
  </si>
  <si>
    <r>
      <rPr>
        <sz val="11"/>
        <rFont val="宋体"/>
        <family val="0"/>
      </rPr>
      <t>南雄市</t>
    </r>
  </si>
  <si>
    <r>
      <rPr>
        <sz val="11"/>
        <rFont val="宋体"/>
        <family val="0"/>
      </rPr>
      <t>龙川县</t>
    </r>
  </si>
  <si>
    <r>
      <rPr>
        <sz val="11"/>
        <rFont val="宋体"/>
        <family val="0"/>
      </rPr>
      <t>连平县</t>
    </r>
  </si>
  <si>
    <r>
      <rPr>
        <sz val="11"/>
        <rFont val="宋体"/>
        <family val="0"/>
      </rPr>
      <t>兴宁市</t>
    </r>
  </si>
  <si>
    <r>
      <rPr>
        <sz val="11"/>
        <rFont val="宋体"/>
        <family val="0"/>
      </rPr>
      <t>大埔县</t>
    </r>
  </si>
  <si>
    <r>
      <rPr>
        <sz val="11"/>
        <rFont val="宋体"/>
        <family val="0"/>
      </rPr>
      <t>丰顺县</t>
    </r>
  </si>
  <si>
    <r>
      <rPr>
        <sz val="11"/>
        <rFont val="宋体"/>
        <family val="0"/>
      </rPr>
      <t>五华县</t>
    </r>
  </si>
  <si>
    <r>
      <rPr>
        <sz val="11"/>
        <rFont val="宋体"/>
        <family val="0"/>
      </rPr>
      <t>饶平县</t>
    </r>
  </si>
  <si>
    <r>
      <t>附件</t>
    </r>
    <r>
      <rPr>
        <sz val="16"/>
        <rFont val="Times New Roman"/>
        <family val="1"/>
      </rPr>
      <t>2</t>
    </r>
  </si>
  <si>
    <r>
      <rPr>
        <sz val="22"/>
        <rFont val="方正小标宋简体"/>
        <family val="0"/>
      </rPr>
      <t>绩效目标表</t>
    </r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</si>
  <si>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年）</t>
    </r>
  </si>
  <si>
    <r>
      <rPr>
        <b/>
        <sz val="11"/>
        <rFont val="宋体"/>
        <family val="0"/>
      </rPr>
      <t>专项名称</t>
    </r>
  </si>
  <si>
    <t>调整下达2021年中央专项彩票公益金支持地方社会公益事业发展资金分配情况表
（粤财社〔2021〕140 号）</t>
  </si>
  <si>
    <r>
      <rPr>
        <b/>
        <sz val="11"/>
        <rFont val="宋体"/>
        <family val="0"/>
      </rPr>
      <t>中央主管部门</t>
    </r>
  </si>
  <si>
    <r>
      <rPr>
        <sz val="11"/>
        <rFont val="宋体"/>
        <family val="0"/>
      </rPr>
      <t>财政部</t>
    </r>
  </si>
  <si>
    <r>
      <rPr>
        <sz val="11"/>
        <rFont val="宋体"/>
        <family val="0"/>
      </rPr>
      <t>所属基金</t>
    </r>
  </si>
  <si>
    <r>
      <rPr>
        <sz val="11"/>
        <rFont val="宋体"/>
        <family val="0"/>
      </rPr>
      <t>彩票公益金</t>
    </r>
  </si>
  <si>
    <r>
      <rPr>
        <b/>
        <sz val="11"/>
        <rFont val="宋体"/>
        <family val="0"/>
      </rPr>
      <t>省级财政部门</t>
    </r>
  </si>
  <si>
    <r>
      <rPr>
        <sz val="11"/>
        <rFont val="宋体"/>
        <family val="0"/>
      </rPr>
      <t>广东省财政厅</t>
    </r>
  </si>
  <si>
    <r>
      <rPr>
        <sz val="11"/>
        <rFont val="宋体"/>
        <family val="0"/>
      </rPr>
      <t>省级主管部门</t>
    </r>
  </si>
  <si>
    <r>
      <rPr>
        <sz val="11"/>
        <rFont val="宋体"/>
        <family val="0"/>
      </rPr>
      <t>广东省民政厅</t>
    </r>
  </si>
  <si>
    <r>
      <rPr>
        <b/>
        <sz val="11"/>
        <rFont val="宋体"/>
        <family val="0"/>
      </rPr>
      <t>项目资金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（万元）</t>
    </r>
  </si>
  <si>
    <r>
      <rPr>
        <sz val="11"/>
        <rFont val="宋体"/>
        <family val="0"/>
      </rPr>
      <t>年度资金总额：</t>
    </r>
  </si>
  <si>
    <r>
      <rPr>
        <sz val="11"/>
        <rFont val="宋体"/>
        <family val="0"/>
      </rPr>
      <t>其中：中央补助</t>
    </r>
  </si>
  <si>
    <r>
      <rPr>
        <sz val="11"/>
        <rFont val="宋体"/>
        <family val="0"/>
      </rPr>
      <t>地方资金</t>
    </r>
  </si>
  <si>
    <r>
      <rPr>
        <b/>
        <sz val="11"/>
        <rFont val="宋体"/>
        <family val="0"/>
      </rPr>
      <t>年度总体目标</t>
    </r>
  </si>
  <si>
    <r>
      <rPr>
        <sz val="11"/>
        <rFont val="宋体"/>
        <family val="0"/>
      </rPr>
      <t>支持我省原中央苏区县民政领域社会福利和公益事业发展，提升社会福利和社会公益服务能力和水平。</t>
    </r>
  </si>
  <si>
    <r>
      <rPr>
        <sz val="11"/>
        <rFont val="宋体"/>
        <family val="0"/>
      </rPr>
      <t>绩效指标</t>
    </r>
  </si>
  <si>
    <r>
      <rPr>
        <b/>
        <sz val="11"/>
        <rFont val="宋体"/>
        <family val="0"/>
      </rPr>
      <t>一级指标</t>
    </r>
  </si>
  <si>
    <r>
      <rPr>
        <b/>
        <sz val="11"/>
        <rFont val="宋体"/>
        <family val="0"/>
      </rPr>
      <t>二级指标</t>
    </r>
  </si>
  <si>
    <r>
      <rPr>
        <b/>
        <sz val="11"/>
        <rFont val="宋体"/>
        <family val="0"/>
      </rPr>
      <t>三级指标</t>
    </r>
  </si>
  <si>
    <r>
      <rPr>
        <b/>
        <sz val="11"/>
        <rFont val="宋体"/>
        <family val="0"/>
      </rPr>
      <t>指标值</t>
    </r>
  </si>
  <si>
    <r>
      <rPr>
        <sz val="11"/>
        <rFont val="宋体"/>
        <family val="0"/>
      </rPr>
      <t>数量指标</t>
    </r>
  </si>
  <si>
    <r>
      <rPr>
        <sz val="11"/>
        <rFont val="宋体"/>
        <family val="0"/>
      </rPr>
      <t>实施民政领域社会福利和社会公益类项目</t>
    </r>
  </si>
  <si>
    <r>
      <rPr>
        <sz val="11"/>
        <rFont val="宋体"/>
        <family val="0"/>
      </rPr>
      <t>每个县不少于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个</t>
    </r>
  </si>
  <si>
    <r>
      <rPr>
        <sz val="11"/>
        <rFont val="宋体"/>
        <family val="0"/>
      </rPr>
      <t>质量指标</t>
    </r>
  </si>
  <si>
    <r>
      <rPr>
        <sz val="11"/>
        <rFont val="宋体"/>
        <family val="0"/>
      </rPr>
      <t>项目规划编制完整性、合规性</t>
    </r>
  </si>
  <si>
    <r>
      <rPr>
        <sz val="11"/>
        <rFont val="宋体"/>
        <family val="0"/>
      </rPr>
      <t>项目验收合格率</t>
    </r>
  </si>
  <si>
    <r>
      <rPr>
        <sz val="11"/>
        <rFont val="宋体"/>
        <family val="0"/>
      </rPr>
      <t>项目开展符合当地实际情况并实行重点倾斜</t>
    </r>
  </si>
  <si>
    <r>
      <rPr>
        <sz val="11"/>
        <rFont val="宋体"/>
        <family val="0"/>
      </rPr>
      <t>按规定标明宣传标识</t>
    </r>
  </si>
  <si>
    <r>
      <rPr>
        <sz val="11"/>
        <rFont val="宋体"/>
        <family val="0"/>
      </rPr>
      <t>时效指标</t>
    </r>
  </si>
  <si>
    <r>
      <rPr>
        <sz val="11"/>
        <rFont val="宋体"/>
        <family val="0"/>
      </rPr>
      <t>工作任务及时完成率</t>
    </r>
  </si>
  <si>
    <r>
      <rPr>
        <sz val="11"/>
        <rFont val="宋体"/>
        <family val="0"/>
      </rPr>
      <t>按时上报资金使用情况</t>
    </r>
  </si>
  <si>
    <r>
      <rPr>
        <sz val="11"/>
        <rFont val="宋体"/>
        <family val="0"/>
      </rPr>
      <t>按时向社会公告项目实施情况</t>
    </r>
  </si>
  <si>
    <r>
      <rPr>
        <sz val="11"/>
        <rFont val="宋体"/>
        <family val="0"/>
      </rPr>
      <t>效益指标</t>
    </r>
  </si>
  <si>
    <r>
      <rPr>
        <sz val="11"/>
        <rFont val="宋体"/>
        <family val="0"/>
      </rPr>
      <t>经济效益指标</t>
    </r>
  </si>
  <si>
    <r>
      <rPr>
        <sz val="11"/>
        <rFont val="宋体"/>
        <family val="0"/>
      </rPr>
      <t>项目建设成果</t>
    </r>
  </si>
  <si>
    <r>
      <rPr>
        <sz val="11"/>
        <color indexed="8"/>
        <rFont val="宋体"/>
        <family val="0"/>
      </rPr>
      <t>形成相应固定资产</t>
    </r>
  </si>
  <si>
    <r>
      <rPr>
        <sz val="11"/>
        <rFont val="宋体"/>
        <family val="0"/>
      </rPr>
      <t>社会效益指标</t>
    </r>
  </si>
  <si>
    <r>
      <rPr>
        <sz val="11"/>
        <rFont val="宋体"/>
        <family val="0"/>
      </rPr>
      <t>社会福利和社会公益事业水平</t>
    </r>
  </si>
  <si>
    <r>
      <rPr>
        <sz val="11"/>
        <rFont val="宋体"/>
        <family val="0"/>
      </rPr>
      <t>有效提升</t>
    </r>
  </si>
  <si>
    <r>
      <rPr>
        <sz val="11"/>
        <rFont val="宋体"/>
        <family val="0"/>
      </rPr>
      <t>可持续影响指标</t>
    </r>
  </si>
  <si>
    <r>
      <rPr>
        <sz val="11"/>
        <rFont val="宋体"/>
        <family val="0"/>
      </rPr>
      <t>社会公益机构的服务能力和水平</t>
    </r>
  </si>
  <si>
    <r>
      <rPr>
        <sz val="11"/>
        <rFont val="宋体"/>
        <family val="0"/>
      </rPr>
      <t>持续提高</t>
    </r>
  </si>
  <si>
    <r>
      <rPr>
        <sz val="11"/>
        <rFont val="宋体"/>
        <family val="0"/>
      </rPr>
      <t>满意度指标</t>
    </r>
  </si>
  <si>
    <r>
      <rPr>
        <sz val="11"/>
        <rFont val="宋体"/>
        <family val="0"/>
      </rPr>
      <t>服务对象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满意度指标</t>
    </r>
  </si>
  <si>
    <r>
      <rPr>
        <sz val="11"/>
        <rFont val="宋体"/>
        <family val="0"/>
      </rPr>
      <t>受益人群满意度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</si>
</sst>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0_ "/>
  </numFmts>
  <fonts count="57">
    <font>
      <sz val="11"/>
      <color indexed="8"/>
      <name val="宋体"/>
      <family val="0"/>
    </font>
    <font>
      <sz val="11"/>
      <name val="宋体"/>
      <family val="0"/>
    </font>
    <font>
      <sz val="19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16"/>
      <name val="Times New Roman"/>
      <family val="1"/>
    </font>
    <font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8"/>
      <name val="方正小标宋简体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  <font>
      <sz val="11"/>
      <name val="黑体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37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textRotation="255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 38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25" xfId="64"/>
    <cellStyle name="常规 100" xfId="65"/>
    <cellStyle name="常规_Sheet1_1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2" width="45.25390625" style="23" customWidth="1"/>
    <col min="3" max="16384" width="9.00390625" style="22" customWidth="1"/>
  </cols>
  <sheetData>
    <row r="1" spans="1:2" ht="24" customHeight="1">
      <c r="A1" s="25" t="s">
        <v>0</v>
      </c>
      <c r="B1" s="26"/>
    </row>
    <row r="2" spans="1:10" s="21" customFormat="1" ht="48" customHeight="1">
      <c r="A2" s="27" t="s">
        <v>1</v>
      </c>
      <c r="B2" s="27"/>
      <c r="C2" s="28"/>
      <c r="D2" s="28"/>
      <c r="E2" s="28"/>
      <c r="F2" s="28"/>
      <c r="G2" s="28"/>
      <c r="H2" s="28"/>
      <c r="I2" s="28"/>
      <c r="J2" s="28"/>
    </row>
    <row r="3" spans="1:2" ht="18" customHeight="1">
      <c r="A3" s="29"/>
      <c r="B3" s="30" t="s">
        <v>2</v>
      </c>
    </row>
    <row r="4" spans="1:2" s="22" customFormat="1" ht="24" customHeight="1">
      <c r="A4" s="17" t="s">
        <v>3</v>
      </c>
      <c r="B4" s="31" t="s">
        <v>4</v>
      </c>
    </row>
    <row r="5" spans="1:2" s="22" customFormat="1" ht="24" customHeight="1">
      <c r="A5" s="32" t="s">
        <v>5</v>
      </c>
      <c r="B5" s="33">
        <f>B6+B13</f>
        <v>3500</v>
      </c>
    </row>
    <row r="6" spans="1:2" s="22" customFormat="1" ht="24" customHeight="1">
      <c r="A6" s="34" t="s">
        <v>6</v>
      </c>
      <c r="B6" s="33">
        <f>B7+B9</f>
        <v>1230</v>
      </c>
    </row>
    <row r="7" spans="1:2" s="23" customFormat="1" ht="24" customHeight="1">
      <c r="A7" s="35" t="s">
        <v>7</v>
      </c>
      <c r="B7" s="36">
        <f>B8</f>
        <v>179</v>
      </c>
    </row>
    <row r="8" spans="1:2" s="23" customFormat="1" ht="24" customHeight="1">
      <c r="A8" s="37" t="s">
        <v>8</v>
      </c>
      <c r="B8" s="38">
        <v>179</v>
      </c>
    </row>
    <row r="9" spans="1:2" s="23" customFormat="1" ht="24" customHeight="1">
      <c r="A9" s="35" t="s">
        <v>9</v>
      </c>
      <c r="B9" s="36">
        <f>B10+B11+B12</f>
        <v>1051</v>
      </c>
    </row>
    <row r="10" spans="1:2" s="23" customFormat="1" ht="24" customHeight="1">
      <c r="A10" s="39" t="s">
        <v>10</v>
      </c>
      <c r="B10" s="38">
        <v>551</v>
      </c>
    </row>
    <row r="11" spans="1:2" ht="24" customHeight="1">
      <c r="A11" s="39" t="s">
        <v>11</v>
      </c>
      <c r="B11" s="38">
        <v>480</v>
      </c>
    </row>
    <row r="12" spans="1:2" s="24" customFormat="1" ht="24" customHeight="1">
      <c r="A12" s="39" t="s">
        <v>12</v>
      </c>
      <c r="B12" s="38">
        <v>20</v>
      </c>
    </row>
    <row r="13" spans="1:2" s="24" customFormat="1" ht="24" customHeight="1">
      <c r="A13" s="34" t="s">
        <v>13</v>
      </c>
      <c r="B13" s="40">
        <f>SUM(B14:B21)</f>
        <v>2270</v>
      </c>
    </row>
    <row r="14" spans="1:2" s="24" customFormat="1" ht="24" customHeight="1">
      <c r="A14" s="37" t="s">
        <v>14</v>
      </c>
      <c r="B14" s="38">
        <v>241</v>
      </c>
    </row>
    <row r="15" spans="1:2" s="23" customFormat="1" ht="24" customHeight="1">
      <c r="A15" s="37" t="s">
        <v>15</v>
      </c>
      <c r="B15" s="38">
        <v>425</v>
      </c>
    </row>
    <row r="16" spans="1:2" s="23" customFormat="1" ht="24" customHeight="1">
      <c r="A16" s="37" t="s">
        <v>16</v>
      </c>
      <c r="B16" s="38">
        <v>136</v>
      </c>
    </row>
    <row r="17" spans="1:2" s="23" customFormat="1" ht="24" customHeight="1">
      <c r="A17" s="37" t="s">
        <v>17</v>
      </c>
      <c r="B17" s="38">
        <v>20</v>
      </c>
    </row>
    <row r="18" spans="1:2" s="23" customFormat="1" ht="24" customHeight="1">
      <c r="A18" s="37" t="s">
        <v>18</v>
      </c>
      <c r="B18" s="38">
        <v>1058</v>
      </c>
    </row>
    <row r="19" spans="1:2" s="23" customFormat="1" ht="24" customHeight="1">
      <c r="A19" s="39" t="s">
        <v>19</v>
      </c>
      <c r="B19" s="38">
        <v>30</v>
      </c>
    </row>
    <row r="20" spans="1:2" s="23" customFormat="1" ht="24" customHeight="1">
      <c r="A20" s="37" t="s">
        <v>20</v>
      </c>
      <c r="B20" s="38">
        <v>321</v>
      </c>
    </row>
    <row r="21" spans="1:2" ht="24" customHeight="1">
      <c r="A21" s="37" t="s">
        <v>21</v>
      </c>
      <c r="B21" s="38">
        <v>39</v>
      </c>
    </row>
  </sheetData>
  <sheetProtection/>
  <mergeCells count="1">
    <mergeCell ref="A2:B2"/>
  </mergeCells>
  <printOptions horizontalCentered="1"/>
  <pageMargins left="0.36" right="0.36" top="0.47" bottom="0.41" header="0.51" footer="0.51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SheetLayoutView="100" workbookViewId="0" topLeftCell="A1">
      <selection activeCell="A1" sqref="A1:F1"/>
    </sheetView>
  </sheetViews>
  <sheetFormatPr defaultColWidth="9.00390625" defaultRowHeight="13.5"/>
  <cols>
    <col min="1" max="1" width="13.50390625" style="3" customWidth="1"/>
    <col min="2" max="2" width="10.00390625" style="3" customWidth="1"/>
    <col min="3" max="3" width="15.375" style="3" customWidth="1"/>
    <col min="4" max="4" width="21.50390625" style="3" customWidth="1"/>
    <col min="5" max="5" width="19.75390625" style="3" customWidth="1"/>
    <col min="6" max="6" width="17.00390625" style="3" customWidth="1"/>
    <col min="7" max="16384" width="9.00390625" style="3" customWidth="1"/>
  </cols>
  <sheetData>
    <row r="1" spans="1:6" ht="20.25">
      <c r="A1" s="4" t="s">
        <v>22</v>
      </c>
      <c r="B1" s="5"/>
      <c r="C1" s="5"/>
      <c r="D1" s="5"/>
      <c r="E1" s="5"/>
      <c r="F1" s="5"/>
    </row>
    <row r="2" spans="1:6" s="1" customFormat="1" ht="27.75">
      <c r="A2" s="6" t="s">
        <v>23</v>
      </c>
      <c r="B2" s="6"/>
      <c r="C2" s="6"/>
      <c r="D2" s="6"/>
      <c r="E2" s="6"/>
      <c r="F2" s="6"/>
    </row>
    <row r="3" spans="1:6" ht="15.75">
      <c r="A3" s="7" t="s">
        <v>24</v>
      </c>
      <c r="B3" s="7"/>
      <c r="C3" s="7"/>
      <c r="D3" s="7"/>
      <c r="E3" s="7"/>
      <c r="F3" s="7"/>
    </row>
    <row r="4" spans="1:6" ht="31.5" customHeight="1">
      <c r="A4" s="8" t="s">
        <v>25</v>
      </c>
      <c r="B4" s="9" t="s">
        <v>26</v>
      </c>
      <c r="C4" s="10"/>
      <c r="D4" s="10"/>
      <c r="E4" s="10"/>
      <c r="F4" s="10"/>
    </row>
    <row r="5" spans="1:6" ht="15.75">
      <c r="A5" s="8" t="s">
        <v>27</v>
      </c>
      <c r="B5" s="10" t="s">
        <v>28</v>
      </c>
      <c r="C5" s="10"/>
      <c r="D5" s="10" t="s">
        <v>29</v>
      </c>
      <c r="E5" s="10" t="s">
        <v>30</v>
      </c>
      <c r="F5" s="10"/>
    </row>
    <row r="6" spans="1:6" ht="15.75">
      <c r="A6" s="8" t="s">
        <v>31</v>
      </c>
      <c r="B6" s="10" t="s">
        <v>32</v>
      </c>
      <c r="C6" s="10"/>
      <c r="D6" s="10" t="s">
        <v>33</v>
      </c>
      <c r="E6" s="10" t="s">
        <v>34</v>
      </c>
      <c r="F6" s="10"/>
    </row>
    <row r="7" spans="1:6" ht="15">
      <c r="A7" s="8" t="s">
        <v>35</v>
      </c>
      <c r="B7" s="11" t="s">
        <v>36</v>
      </c>
      <c r="C7" s="11"/>
      <c r="D7" s="12">
        <v>3500</v>
      </c>
      <c r="E7" s="12"/>
      <c r="F7" s="10"/>
    </row>
    <row r="8" spans="1:6" ht="15">
      <c r="A8" s="8"/>
      <c r="B8" s="10" t="s">
        <v>37</v>
      </c>
      <c r="C8" s="10"/>
      <c r="D8" s="12">
        <v>3500</v>
      </c>
      <c r="E8" s="12"/>
      <c r="F8" s="10"/>
    </row>
    <row r="9" spans="1:6" ht="15">
      <c r="A9" s="8"/>
      <c r="B9" s="10" t="s">
        <v>38</v>
      </c>
      <c r="C9" s="10"/>
      <c r="D9" s="12"/>
      <c r="E9" s="12"/>
      <c r="F9" s="10"/>
    </row>
    <row r="10" spans="1:6" ht="66.75" customHeight="1">
      <c r="A10" s="8" t="s">
        <v>39</v>
      </c>
      <c r="B10" s="11" t="s">
        <v>40</v>
      </c>
      <c r="C10" s="11"/>
      <c r="D10" s="11"/>
      <c r="E10" s="11"/>
      <c r="F10" s="11"/>
    </row>
    <row r="11" spans="1:6" s="2" customFormat="1" ht="16.5" customHeight="1">
      <c r="A11" s="13" t="s">
        <v>41</v>
      </c>
      <c r="B11" s="8" t="s">
        <v>42</v>
      </c>
      <c r="C11" s="8" t="s">
        <v>43</v>
      </c>
      <c r="D11" s="8" t="s">
        <v>44</v>
      </c>
      <c r="E11" s="8"/>
      <c r="F11" s="8" t="s">
        <v>45</v>
      </c>
    </row>
    <row r="12" spans="1:6" s="2" customFormat="1" ht="28.5" customHeight="1">
      <c r="A12" s="13"/>
      <c r="B12" s="13"/>
      <c r="C12" s="14" t="s">
        <v>46</v>
      </c>
      <c r="D12" s="15" t="s">
        <v>47</v>
      </c>
      <c r="E12" s="16"/>
      <c r="F12" s="10" t="s">
        <v>48</v>
      </c>
    </row>
    <row r="13" spans="1:6" s="2" customFormat="1" ht="28.5" customHeight="1">
      <c r="A13" s="13"/>
      <c r="B13" s="13"/>
      <c r="C13" s="17" t="s">
        <v>49</v>
      </c>
      <c r="D13" s="17" t="s">
        <v>50</v>
      </c>
      <c r="E13" s="17"/>
      <c r="F13" s="18">
        <v>1</v>
      </c>
    </row>
    <row r="14" spans="1:6" s="2" customFormat="1" ht="28.5" customHeight="1">
      <c r="A14" s="13"/>
      <c r="B14" s="13"/>
      <c r="C14" s="17"/>
      <c r="D14" s="17" t="s">
        <v>51</v>
      </c>
      <c r="E14" s="17"/>
      <c r="F14" s="18">
        <v>1</v>
      </c>
    </row>
    <row r="15" spans="1:6" s="2" customFormat="1" ht="28.5" customHeight="1">
      <c r="A15" s="13"/>
      <c r="B15" s="13"/>
      <c r="C15" s="17"/>
      <c r="D15" s="17" t="s">
        <v>52</v>
      </c>
      <c r="E15" s="17"/>
      <c r="F15" s="18">
        <v>1</v>
      </c>
    </row>
    <row r="16" spans="1:6" s="2" customFormat="1" ht="28.5" customHeight="1">
      <c r="A16" s="13"/>
      <c r="B16" s="13"/>
      <c r="C16" s="17"/>
      <c r="D16" s="17" t="s">
        <v>53</v>
      </c>
      <c r="E16" s="17"/>
      <c r="F16" s="18">
        <v>1</v>
      </c>
    </row>
    <row r="17" spans="1:6" s="2" customFormat="1" ht="28.5" customHeight="1">
      <c r="A17" s="13"/>
      <c r="B17" s="13"/>
      <c r="C17" s="10" t="s">
        <v>54</v>
      </c>
      <c r="D17" s="10" t="s">
        <v>55</v>
      </c>
      <c r="E17" s="10"/>
      <c r="F17" s="18">
        <v>1</v>
      </c>
    </row>
    <row r="18" spans="1:6" s="2" customFormat="1" ht="28.5" customHeight="1">
      <c r="A18" s="13"/>
      <c r="B18" s="13"/>
      <c r="C18" s="10"/>
      <c r="D18" s="10" t="s">
        <v>56</v>
      </c>
      <c r="E18" s="10"/>
      <c r="F18" s="18">
        <v>1</v>
      </c>
    </row>
    <row r="19" spans="1:6" s="2" customFormat="1" ht="28.5" customHeight="1">
      <c r="A19" s="13"/>
      <c r="B19" s="13"/>
      <c r="C19" s="10"/>
      <c r="D19" s="10" t="s">
        <v>57</v>
      </c>
      <c r="E19" s="10"/>
      <c r="F19" s="18">
        <v>1</v>
      </c>
    </row>
    <row r="20" spans="1:6" s="2" customFormat="1" ht="28.5" customHeight="1">
      <c r="A20" s="13"/>
      <c r="B20" s="13" t="s">
        <v>58</v>
      </c>
      <c r="C20" s="10" t="s">
        <v>59</v>
      </c>
      <c r="D20" s="10" t="s">
        <v>60</v>
      </c>
      <c r="E20" s="10"/>
      <c r="F20" s="19" t="s">
        <v>61</v>
      </c>
    </row>
    <row r="21" spans="1:6" ht="28.5" customHeight="1">
      <c r="A21" s="13"/>
      <c r="B21" s="13"/>
      <c r="C21" s="10" t="s">
        <v>62</v>
      </c>
      <c r="D21" s="10" t="s">
        <v>63</v>
      </c>
      <c r="E21" s="10"/>
      <c r="F21" s="18" t="s">
        <v>64</v>
      </c>
    </row>
    <row r="22" spans="1:6" ht="28.5" customHeight="1">
      <c r="A22" s="13"/>
      <c r="B22" s="13"/>
      <c r="C22" s="17" t="s">
        <v>65</v>
      </c>
      <c r="D22" s="10" t="s">
        <v>66</v>
      </c>
      <c r="E22" s="10"/>
      <c r="F22" s="17" t="s">
        <v>67</v>
      </c>
    </row>
    <row r="23" spans="1:6" ht="28.5" customHeight="1">
      <c r="A23" s="13"/>
      <c r="B23" s="10" t="s">
        <v>68</v>
      </c>
      <c r="C23" s="17" t="s">
        <v>69</v>
      </c>
      <c r="D23" s="10" t="s">
        <v>70</v>
      </c>
      <c r="E23" s="10"/>
      <c r="F23" s="18">
        <v>0.85</v>
      </c>
    </row>
    <row r="24" ht="15.75">
      <c r="F24" s="20"/>
    </row>
  </sheetData>
  <sheetProtection/>
  <mergeCells count="34">
    <mergeCell ref="A1:F1"/>
    <mergeCell ref="A2:F2"/>
    <mergeCell ref="A3:F3"/>
    <mergeCell ref="B4:F4"/>
    <mergeCell ref="B5:C5"/>
    <mergeCell ref="E5:F5"/>
    <mergeCell ref="B6:C6"/>
    <mergeCell ref="E6:F6"/>
    <mergeCell ref="B7:C7"/>
    <mergeCell ref="D7:F7"/>
    <mergeCell ref="B8:C8"/>
    <mergeCell ref="D8:F8"/>
    <mergeCell ref="B9:C9"/>
    <mergeCell ref="D9:F9"/>
    <mergeCell ref="B10:F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7:A9"/>
    <mergeCell ref="A11:A23"/>
    <mergeCell ref="B12:B19"/>
    <mergeCell ref="B20:B22"/>
    <mergeCell ref="C13:C16"/>
    <mergeCell ref="C17:C19"/>
  </mergeCells>
  <printOptions horizontalCentered="1"/>
  <pageMargins left="0.39" right="0.39" top="0.79" bottom="0.41" header="0.51" footer="0.5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省民政厅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邓立超</dc:creator>
  <cp:keywords/>
  <dc:description/>
  <cp:lastModifiedBy>ht706</cp:lastModifiedBy>
  <dcterms:created xsi:type="dcterms:W3CDTF">2018-09-13T14:51:19Z</dcterms:created>
  <dcterms:modified xsi:type="dcterms:W3CDTF">2021-12-02T08:59:39Z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eadingLayo">
    <vt:bool>true</vt:bool>
  </property>
  <property fmtid="{D5CDD505-2E9C-101B-9397-08002B2CF9AE}" pid="5" name="I">
    <vt:lpwstr>F1BE04BE19CF4A59B9D12315F0C8C8D6</vt:lpwstr>
  </property>
</Properties>
</file>