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45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<sst xmlns="http://schemas.openxmlformats.org/spreadsheetml/2006/main" count="42">
  <si>
    <t>附件6：</t>
  </si>
  <si>
    <t>2019年省财政基层民政业务管理补助资金（农村留守儿童）</t>
  </si>
  <si>
    <t>县区</t>
  </si>
  <si>
    <t>分配金额（万元）</t>
  </si>
  <si>
    <t>备注</t>
  </si>
  <si>
    <t>合计</t>
  </si>
  <si>
    <t>地市小计</t>
  </si>
  <si>
    <t>汕头市</t>
  </si>
  <si>
    <t>潮阳区</t>
  </si>
  <si>
    <t>潮南区</t>
  </si>
  <si>
    <t>河源市</t>
  </si>
  <si>
    <t>和平县</t>
  </si>
  <si>
    <t>梅州市</t>
  </si>
  <si>
    <t>梅江区</t>
  </si>
  <si>
    <t>梅县区</t>
  </si>
  <si>
    <t>平远县</t>
  </si>
  <si>
    <t>蕉岭县</t>
  </si>
  <si>
    <t>惠州市</t>
  </si>
  <si>
    <t>惠城区</t>
  </si>
  <si>
    <t>惠阳区</t>
  </si>
  <si>
    <t>惠东县</t>
  </si>
  <si>
    <t>汕尾市</t>
  </si>
  <si>
    <t>汕尾城区</t>
  </si>
  <si>
    <t>省财政直管县小计</t>
  </si>
  <si>
    <t>乳源瑶族自治县</t>
  </si>
  <si>
    <t>南雄市</t>
  </si>
  <si>
    <t>紫金县</t>
  </si>
  <si>
    <t>龙川县</t>
  </si>
  <si>
    <t>连平县</t>
  </si>
  <si>
    <t>大埔县</t>
  </si>
  <si>
    <t>丰顺县</t>
  </si>
  <si>
    <t>五华县</t>
  </si>
  <si>
    <t>兴宁市</t>
  </si>
  <si>
    <t>海丰县</t>
  </si>
  <si>
    <t>陆河县</t>
  </si>
  <si>
    <t>陆丰市</t>
  </si>
  <si>
    <t>连山壮族瑶族自治县</t>
  </si>
  <si>
    <t>连南瑶族自治县</t>
  </si>
  <si>
    <t>饶平县</t>
  </si>
  <si>
    <t>揭西县</t>
  </si>
  <si>
    <t>惠来县</t>
  </si>
  <si>
    <t>普宁市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</si>
</sst>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sz val="18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4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N40"/>
  <sheetViews>
    <sheetView tabSelected="1" workbookViewId="0">
      <selection activeCell="G3" sqref="G3"/>
    </sheetView>
  </sheetViews>
  <sheetFormatPr defaultColWidth="9" defaultRowHeight="14.25"/>
  <cols>
    <col min="1" max="1" width="29.75" style="2" customWidth="1"/>
    <col min="2" max="2" width="31.1916666666667" style="3" customWidth="1"/>
    <col min="3" max="3" width="17.8916666666667" style="4" customWidth="1"/>
    <col min="4" max="4" width="9" style="3"/>
    <col min="5" max="5" width="9" style="5"/>
    <col min="6" max="248" width="9" style="4"/>
  </cols>
  <sheetData>
    <row r="1" customFormat="1" ht="22" customHeight="1" spans="1:248">
      <c r="A1" s="6" t="s">
        <v>0</v>
      </c>
      <c r="B1" s="3"/>
      <c r="C1" s="4"/>
      <c r="D1" s="3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</row>
    <row r="2" s="1" customFormat="1" ht="62" customHeight="1" spans="1:5">
      <c r="A2" s="7" t="s">
        <v>1</v>
      </c>
      <c r="B2" s="8"/>
      <c r="C2" s="8"/>
      <c r="D2" s="9"/>
      <c r="E2" s="10"/>
    </row>
    <row r="3" s="2" customFormat="1" ht="34" customHeight="1" spans="1:5">
      <c r="A3" s="11" t="s">
        <v>2</v>
      </c>
      <c r="B3" s="12" t="s">
        <v>3</v>
      </c>
      <c r="C3" s="12" t="s">
        <v>4</v>
      </c>
      <c r="D3" s="3"/>
      <c r="E3" s="3"/>
    </row>
    <row r="4" customFormat="1" ht="21.5" customHeight="1" spans="1:248">
      <c r="A4" s="11" t="s">
        <v>5</v>
      </c>
      <c r="B4" s="12">
        <f>B5+B22</f>
        <v>1450</v>
      </c>
      <c r="C4" s="13"/>
      <c r="D4" s="3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</row>
    <row r="5" customFormat="1" ht="21.5" customHeight="1" spans="1:248">
      <c r="A5" s="11" t="s">
        <v>6</v>
      </c>
      <c r="B5" s="12">
        <f>SUM(B6:B21)/2</f>
        <v>437</v>
      </c>
      <c r="C5" s="13"/>
      <c r="D5" s="3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</row>
    <row r="6" customFormat="1" ht="21.5" customHeight="1" spans="1:248">
      <c r="A6" s="11" t="s">
        <v>7</v>
      </c>
      <c r="B6" s="12">
        <f>SUM(B7:B8)</f>
        <v>56</v>
      </c>
      <c r="C6" s="13"/>
      <c r="D6" s="3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customFormat="1" ht="21.5" customHeight="1" spans="1:248">
      <c r="A7" s="14" t="s">
        <v>8</v>
      </c>
      <c r="B7" s="15">
        <v>29</v>
      </c>
      <c r="C7" s="13"/>
      <c r="D7" s="3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</row>
    <row r="8" customFormat="1" ht="21.5" customHeight="1" spans="1:248">
      <c r="A8" s="14" t="s">
        <v>9</v>
      </c>
      <c r="B8" s="15">
        <v>27</v>
      </c>
      <c r="C8" s="13"/>
      <c r="D8" s="3"/>
      <c r="E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</row>
    <row r="9" customFormat="1" ht="21.5" customHeight="1" spans="1:248">
      <c r="A9" s="11" t="s">
        <v>10</v>
      </c>
      <c r="B9" s="12">
        <f>B10</f>
        <v>71</v>
      </c>
      <c r="C9" s="13"/>
      <c r="D9" s="3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</row>
    <row r="10" customFormat="1" ht="21.5" customHeight="1" spans="1:248">
      <c r="A10" s="14" t="s">
        <v>11</v>
      </c>
      <c r="B10" s="15">
        <v>71</v>
      </c>
      <c r="C10" s="13"/>
      <c r="D10" s="3"/>
      <c r="E10" s="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</row>
    <row r="11" customFormat="1" ht="21.5" customHeight="1" spans="1:248">
      <c r="A11" s="11" t="s">
        <v>12</v>
      </c>
      <c r="B11" s="12">
        <f>SUM(B12:B15)</f>
        <v>154</v>
      </c>
      <c r="C11" s="13"/>
      <c r="D11" s="3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</row>
    <row r="12" customFormat="1" ht="21.5" customHeight="1" spans="1:248">
      <c r="A12" s="16" t="s">
        <v>13</v>
      </c>
      <c r="B12" s="15">
        <v>21</v>
      </c>
      <c r="C12" s="13"/>
      <c r="D12" s="3"/>
      <c r="E12" s="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</row>
    <row r="13" customFormat="1" ht="21.5" customHeight="1" spans="1:248">
      <c r="A13" s="14" t="s">
        <v>14</v>
      </c>
      <c r="B13" s="15">
        <v>60</v>
      </c>
      <c r="C13" s="13"/>
      <c r="D13" s="3"/>
      <c r="E13" s="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</row>
    <row r="14" customFormat="1" ht="21.5" customHeight="1" spans="1:248">
      <c r="A14" s="14" t="s">
        <v>15</v>
      </c>
      <c r="B14" s="15">
        <v>46</v>
      </c>
      <c r="C14" s="13"/>
      <c r="D14" s="3"/>
      <c r="E14" s="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</row>
    <row r="15" customFormat="1" ht="21.5" customHeight="1" spans="1:248">
      <c r="A15" s="14" t="s">
        <v>16</v>
      </c>
      <c r="B15" s="15">
        <v>27</v>
      </c>
      <c r="C15" s="13"/>
      <c r="D15" s="3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</row>
    <row r="16" customFormat="1" ht="21.5" customHeight="1" spans="1:248">
      <c r="A16" s="11" t="s">
        <v>17</v>
      </c>
      <c r="B16" s="12">
        <f>SUM(B17:B19)</f>
        <v>132</v>
      </c>
      <c r="C16" s="13"/>
      <c r="D16" s="3"/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</row>
    <row r="17" customFormat="1" ht="21.5" customHeight="1" spans="1:248">
      <c r="A17" s="14" t="s">
        <v>18</v>
      </c>
      <c r="B17" s="15">
        <v>38</v>
      </c>
      <c r="C17" s="13"/>
      <c r="D17" s="3"/>
      <c r="E17" s="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</row>
    <row r="18" customFormat="1" ht="21.5" customHeight="1" spans="1:248">
      <c r="A18" s="14" t="s">
        <v>19</v>
      </c>
      <c r="B18" s="15">
        <v>31</v>
      </c>
      <c r="C18" s="13"/>
      <c r="D18" s="3"/>
      <c r="E18" s="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</row>
    <row r="19" customFormat="1" ht="21.5" customHeight="1" spans="1:248">
      <c r="A19" s="14" t="s">
        <v>20</v>
      </c>
      <c r="B19" s="15">
        <v>63</v>
      </c>
      <c r="C19" s="13"/>
      <c r="D19" s="3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</row>
    <row r="20" customFormat="1" ht="21.5" customHeight="1" spans="1:248">
      <c r="A20" s="11" t="s">
        <v>21</v>
      </c>
      <c r="B20" s="12">
        <f>B21</f>
        <v>24</v>
      </c>
      <c r="C20" s="13"/>
      <c r="D20" s="3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</row>
    <row r="21" customFormat="1" ht="21.5" customHeight="1" spans="1:248">
      <c r="A21" s="14" t="s">
        <v>22</v>
      </c>
      <c r="B21" s="15">
        <v>24</v>
      </c>
      <c r="C21" s="13"/>
      <c r="D21" s="3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</row>
    <row r="22" customFormat="1" ht="21.5" customHeight="1" spans="1:248">
      <c r="A22" s="11" t="s">
        <v>23</v>
      </c>
      <c r="B22" s="12">
        <f>SUM(B23:B40)</f>
        <v>1013</v>
      </c>
      <c r="C22" s="13"/>
      <c r="D22" s="3"/>
      <c r="E22" s="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</row>
    <row r="23" customFormat="1" ht="21.5" customHeight="1" spans="1:248">
      <c r="A23" s="17" t="s">
        <v>24</v>
      </c>
      <c r="B23" s="15">
        <v>32</v>
      </c>
      <c r="C23" s="13"/>
      <c r="D23" s="3"/>
      <c r="E23" s="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</row>
    <row r="24" customFormat="1" ht="21.5" customHeight="1" spans="1:248">
      <c r="A24" s="17" t="s">
        <v>25</v>
      </c>
      <c r="B24" s="15">
        <v>49</v>
      </c>
      <c r="C24" s="13"/>
      <c r="D24" s="3"/>
      <c r="E24" s="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</row>
    <row r="25" customFormat="1" ht="21.5" customHeight="1" spans="1:248">
      <c r="A25" s="17" t="s">
        <v>26</v>
      </c>
      <c r="B25" s="15">
        <v>82</v>
      </c>
      <c r="C25" s="13"/>
      <c r="D25" s="3"/>
      <c r="E25" s="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</row>
    <row r="26" customFormat="1" ht="21.5" customHeight="1" spans="1:248">
      <c r="A26" s="17" t="s">
        <v>27</v>
      </c>
      <c r="B26" s="15">
        <v>91</v>
      </c>
      <c r="C26" s="13"/>
      <c r="D26" s="3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</row>
    <row r="27" customFormat="1" ht="21.5" customHeight="1" spans="1:248">
      <c r="A27" s="17" t="s">
        <v>28</v>
      </c>
      <c r="B27" s="15">
        <v>48</v>
      </c>
      <c r="C27" s="13"/>
      <c r="D27" s="3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</row>
    <row r="28" customFormat="1" ht="21.5" customHeight="1" spans="1:248">
      <c r="A28" s="17" t="s">
        <v>29</v>
      </c>
      <c r="B28" s="15">
        <v>67</v>
      </c>
      <c r="C28" s="13"/>
      <c r="D28" s="3"/>
      <c r="E28" s="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</row>
    <row r="29" customFormat="1" ht="21.5" customHeight="1" spans="1:248">
      <c r="A29" s="17" t="s">
        <v>30</v>
      </c>
      <c r="B29" s="15">
        <v>70</v>
      </c>
      <c r="C29" s="13"/>
      <c r="D29" s="3"/>
      <c r="E29" s="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</row>
    <row r="30" customFormat="1" ht="21.5" customHeight="1" spans="1:248">
      <c r="A30" s="17" t="s">
        <v>31</v>
      </c>
      <c r="B30" s="15">
        <v>105</v>
      </c>
      <c r="C30" s="13"/>
      <c r="D30" s="3"/>
      <c r="E30" s="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</row>
    <row r="31" customFormat="1" ht="21.5" customHeight="1" spans="1:248">
      <c r="A31" s="17" t="s">
        <v>32</v>
      </c>
      <c r="B31" s="15">
        <v>111</v>
      </c>
      <c r="C31" s="13"/>
      <c r="D31" s="3"/>
      <c r="E31" s="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</row>
    <row r="32" customFormat="1" ht="21.5" customHeight="1" spans="1:248">
      <c r="A32" s="17" t="s">
        <v>33</v>
      </c>
      <c r="B32" s="15">
        <v>33</v>
      </c>
      <c r="C32" s="13"/>
      <c r="D32" s="3"/>
      <c r="E32" s="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</row>
    <row r="33" customFormat="1" ht="21.5" customHeight="1" spans="1:248">
      <c r="A33" s="17" t="s">
        <v>34</v>
      </c>
      <c r="B33" s="15">
        <v>25</v>
      </c>
      <c r="C33" s="13"/>
      <c r="D33" s="3"/>
      <c r="E33" s="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</row>
    <row r="34" customFormat="1" ht="21.5" customHeight="1" spans="1:248">
      <c r="A34" s="17" t="s">
        <v>35</v>
      </c>
      <c r="B34" s="15">
        <v>40</v>
      </c>
      <c r="C34" s="13"/>
      <c r="D34" s="3"/>
      <c r="E34" s="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</row>
    <row r="35" customFormat="1" ht="21.5" customHeight="1" spans="1:248">
      <c r="A35" s="17" t="s">
        <v>36</v>
      </c>
      <c r="B35" s="15">
        <v>29</v>
      </c>
      <c r="C35" s="13"/>
      <c r="D35" s="3"/>
      <c r="E35" s="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</row>
    <row r="36" customFormat="1" ht="21.5" customHeight="1" spans="1:248">
      <c r="A36" s="17" t="s">
        <v>37</v>
      </c>
      <c r="B36" s="15">
        <v>47</v>
      </c>
      <c r="C36" s="13"/>
      <c r="D36" s="3"/>
      <c r="E36" s="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</row>
    <row r="37" customFormat="1" ht="21.5" customHeight="1" spans="1:248">
      <c r="A37" s="17" t="s">
        <v>38</v>
      </c>
      <c r="B37" s="15">
        <v>44</v>
      </c>
      <c r="C37" s="13"/>
      <c r="D37" s="3"/>
      <c r="E37" s="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</row>
    <row r="38" customFormat="1" ht="21.5" customHeight="1" spans="1:248">
      <c r="A38" s="17" t="s">
        <v>39</v>
      </c>
      <c r="B38" s="15">
        <v>42</v>
      </c>
      <c r="C38" s="13"/>
      <c r="D38" s="3"/>
      <c r="E38" s="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</row>
    <row r="39" customFormat="1" ht="21.5" customHeight="1" spans="1:248">
      <c r="A39" s="17" t="s">
        <v>40</v>
      </c>
      <c r="B39" s="15">
        <v>43</v>
      </c>
      <c r="C39" s="13"/>
      <c r="D39" s="3"/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</row>
    <row r="40" customFormat="1" ht="21.5" customHeight="1" spans="1:248">
      <c r="A40" s="17" t="s">
        <v>41</v>
      </c>
      <c r="B40" s="15">
        <v>55</v>
      </c>
      <c r="C40" s="13"/>
      <c r="D40" s="3"/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</row>
  </sheetData>
  <mergeCells count="1">
    <mergeCell ref="A2:C2"/>
  </mergeCells>
  <printOptions horizontalCentered="1"/>
  <pageMargins left="0.75" right="0.75" top="0.46875" bottom="0.46875" header="0.429166666666667" footer="0.349305555555556"/>
  <pageSetup paperSize="9" scale="90" fitToWidth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杨佳烨</dc:creator>
  <dcterms:created xsi:type="dcterms:W3CDTF">2018-12-11T07:02:00Z</dcterms:created>
  <dcterms:modified xsi:type="dcterms:W3CDTF">2018-12-11T07:06:09Z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