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下达表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<sst xmlns="http://schemas.openxmlformats.org/spreadsheetml/2006/main" count="73" uniqueCount="73">
  <si>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附件5</t>
  </si>
  <si>
    <t>2019年残疾人两项补贴省级补助资金</t>
  </si>
  <si>
    <t>序号</t>
  </si>
  <si>
    <t>地区</t>
  </si>
  <si>
    <r>
      <rPr>
        <sz val="14"/>
        <rFont val="黑体"/>
        <family val="3"/>
      </rPr>
      <t>地区编码</t>
    </r>
  </si>
  <si>
    <t>金额</t>
  </si>
  <si>
    <t>备注</t>
  </si>
  <si>
    <t>合计</t>
  </si>
  <si>
    <t>一、各市合计</t>
  </si>
  <si>
    <t>汕头市（不含省直管县）小计</t>
  </si>
  <si>
    <t>汕头市本级</t>
  </si>
  <si>
    <t>韶关市（不含省直管县）小计</t>
  </si>
  <si>
    <t>韶关市本级</t>
  </si>
  <si>
    <t>河源市（不含省直管县）小计</t>
  </si>
  <si>
    <t>河源市本级</t>
  </si>
  <si>
    <t>梅州市（不含省直管县）小计</t>
  </si>
  <si>
    <t>梅州市本级</t>
  </si>
  <si>
    <t>惠州市（不含省直管县）小计</t>
  </si>
  <si>
    <t>惠州市本级</t>
  </si>
  <si>
    <t>汕尾市（不含省直管县）小计</t>
  </si>
  <si>
    <t>汕尾市本级</t>
  </si>
  <si>
    <t>江门市（不含省直管县）小计</t>
  </si>
  <si>
    <t>江门市本级</t>
  </si>
  <si>
    <t>阳江市（不含省直管县）小计</t>
  </si>
  <si>
    <t>阳江市本级</t>
  </si>
  <si>
    <t>湛江市（不含省直管县）小计</t>
  </si>
  <si>
    <t>湛江市本级</t>
  </si>
  <si>
    <t>茂名市（不含省直管县）小计</t>
  </si>
  <si>
    <t>茂名市本级</t>
  </si>
  <si>
    <t>清远市（不含省直管县）小计</t>
  </si>
  <si>
    <t>清远市本级</t>
  </si>
  <si>
    <t>潮州市（不含省直管县）小计</t>
  </si>
  <si>
    <t>潮州市本级</t>
  </si>
  <si>
    <t>揭阳市（不含省直管县）小计</t>
  </si>
  <si>
    <t>揭阳市本级</t>
  </si>
  <si>
    <t>云浮市（不含省直管县）小计</t>
  </si>
  <si>
    <t>云浮市本级</t>
  </si>
  <si>
    <t>二、省直管县合计</t>
  </si>
  <si>
    <t>南澳县</t>
  </si>
  <si>
    <t>南雄市</t>
  </si>
  <si>
    <t>仁化县</t>
  </si>
  <si>
    <t>翁源县</t>
  </si>
  <si>
    <t>乳源瑶族自治县</t>
  </si>
  <si>
    <t>龙川县</t>
  </si>
  <si>
    <t>紫金县</t>
  </si>
  <si>
    <t>连平县</t>
  </si>
  <si>
    <t>兴宁县</t>
  </si>
  <si>
    <t>大埔县</t>
  </si>
  <si>
    <t>丰顺县</t>
  </si>
  <si>
    <t>五华县</t>
  </si>
  <si>
    <t>博罗县</t>
  </si>
  <si>
    <t>陆丰市</t>
  </si>
  <si>
    <t>海丰县</t>
  </si>
  <si>
    <t>陆河县</t>
  </si>
  <si>
    <t>阳春市</t>
  </si>
  <si>
    <t>雷州市</t>
  </si>
  <si>
    <t>廉江市</t>
  </si>
  <si>
    <t>徐闻县</t>
  </si>
  <si>
    <t>高州市</t>
  </si>
  <si>
    <t>化州市</t>
  </si>
  <si>
    <t>广宁县</t>
  </si>
  <si>
    <t>德庆县</t>
  </si>
  <si>
    <t>封开县</t>
  </si>
  <si>
    <t>怀集县</t>
  </si>
  <si>
    <t>英德市</t>
  </si>
  <si>
    <t>连山壮族瑶族自治县</t>
  </si>
  <si>
    <t>连南瑶族自治县</t>
  </si>
  <si>
    <t>饶平县</t>
  </si>
  <si>
    <t>普宁市</t>
  </si>
  <si>
    <t>揭西县</t>
  </si>
  <si>
    <t>惠来县</t>
  </si>
  <si>
    <t>罗定市</t>
  </si>
  <si>
    <t>新兴县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</si>
</sst>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6"/>
      <name val="黑体"/>
      <family val="3"/>
    </font>
    <font>
      <sz val="24"/>
      <name val="方正小标宋简体"/>
      <family val="0"/>
    </font>
    <font>
      <sz val="24"/>
      <name val="仿宋_GB2312"/>
      <family val="3"/>
    </font>
    <font>
      <sz val="24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仿宋_GB2312"/>
      <family val="3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3" fontId="8" fillId="0" borderId="9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8.50390625" style="0" customWidth="1"/>
    <col min="2" max="2" width="35.00390625" style="1" customWidth="1"/>
    <col min="3" max="3" width="11.875" style="2" customWidth="1"/>
    <col min="4" max="4" width="21.50390625" style="3" customWidth="1"/>
    <col min="5" max="5" width="10.625" style="0" customWidth="1"/>
  </cols>
  <sheetData>
    <row r="1" ht="20.25">
      <c r="A1" s="4" t="s">
        <v>0</v>
      </c>
    </row>
    <row r="3" spans="1:5" ht="78" customHeight="1">
      <c r="A3" s="5" t="s">
        <v>1</v>
      </c>
      <c r="B3" s="6"/>
      <c r="C3" s="7"/>
      <c r="D3" s="8"/>
      <c r="E3" s="9"/>
    </row>
    <row r="5" spans="1:5" ht="18.75">
      <c r="A5" s="10" t="s">
        <v>2</v>
      </c>
      <c r="B5" s="10" t="s">
        <v>3</v>
      </c>
      <c r="C5" s="11" t="s">
        <v>4</v>
      </c>
      <c r="D5" s="12" t="s">
        <v>5</v>
      </c>
      <c r="E5" s="10" t="s">
        <v>6</v>
      </c>
    </row>
    <row r="6" spans="1:5" ht="18.75">
      <c r="A6" s="13" t="s">
        <v>7</v>
      </c>
      <c r="B6" s="14"/>
      <c r="C6" s="15"/>
      <c r="D6" s="16">
        <f>SUM(D7,D36)</f>
        <v>1518604000</v>
      </c>
      <c r="E6" s="17"/>
    </row>
    <row r="7" spans="1:5" ht="18.75">
      <c r="A7" s="18" t="s">
        <v>8</v>
      </c>
      <c r="B7" s="19"/>
      <c r="C7" s="20"/>
      <c r="D7" s="16">
        <f>SUM(D8,D10,D12,D14,D16,D18,D20,D22,D24,D26,D28,D30,D32,D34)</f>
        <v>671639482</v>
      </c>
      <c r="E7" s="17"/>
    </row>
    <row r="8" spans="1:5" ht="18.75">
      <c r="A8" s="21">
        <v>1</v>
      </c>
      <c r="B8" s="22" t="s">
        <v>9</v>
      </c>
      <c r="C8" s="23">
        <v>604</v>
      </c>
      <c r="D8" s="16">
        <v>97390505</v>
      </c>
      <c r="E8" s="17"/>
    </row>
    <row r="9" spans="1:5" ht="18.75">
      <c r="A9" s="21"/>
      <c r="B9" s="22" t="s">
        <v>10</v>
      </c>
      <c r="C9" s="23">
        <v>604001</v>
      </c>
      <c r="D9" s="16">
        <v>97390505</v>
      </c>
      <c r="E9" s="17"/>
    </row>
    <row r="10" spans="1:5" ht="18.75">
      <c r="A10" s="21">
        <v>2</v>
      </c>
      <c r="B10" s="22" t="s">
        <v>11</v>
      </c>
      <c r="C10" s="23">
        <v>606</v>
      </c>
      <c r="D10" s="16">
        <v>43062508</v>
      </c>
      <c r="E10" s="17"/>
    </row>
    <row r="11" spans="1:5" ht="18.75">
      <c r="A11" s="21"/>
      <c r="B11" s="22" t="s">
        <v>12</v>
      </c>
      <c r="C11" s="23">
        <v>606001</v>
      </c>
      <c r="D11" s="16">
        <v>43062508</v>
      </c>
      <c r="E11" s="17"/>
    </row>
    <row r="12" spans="1:5" ht="18.75">
      <c r="A12" s="21">
        <v>3</v>
      </c>
      <c r="B12" s="22" t="s">
        <v>13</v>
      </c>
      <c r="C12" s="23">
        <v>607</v>
      </c>
      <c r="D12" s="16">
        <v>43914697</v>
      </c>
      <c r="E12" s="17"/>
    </row>
    <row r="13" spans="1:5" ht="18.75">
      <c r="A13" s="21"/>
      <c r="B13" s="22" t="s">
        <v>14</v>
      </c>
      <c r="C13" s="23">
        <v>607001</v>
      </c>
      <c r="D13" s="16">
        <v>43914697</v>
      </c>
      <c r="E13" s="17"/>
    </row>
    <row r="14" spans="1:5" ht="18.75">
      <c r="A14" s="21">
        <v>4</v>
      </c>
      <c r="B14" s="22" t="s">
        <v>15</v>
      </c>
      <c r="C14" s="23">
        <v>608</v>
      </c>
      <c r="D14" s="16">
        <v>49115747</v>
      </c>
      <c r="E14" s="17"/>
    </row>
    <row r="15" spans="1:5" ht="18.75">
      <c r="A15" s="21"/>
      <c r="B15" s="22" t="s">
        <v>16</v>
      </c>
      <c r="C15" s="23">
        <v>608001</v>
      </c>
      <c r="D15" s="16">
        <v>49115747</v>
      </c>
      <c r="E15" s="17"/>
    </row>
    <row r="16" spans="1:5" ht="18.75">
      <c r="A16" s="21">
        <v>5</v>
      </c>
      <c r="B16" s="22" t="s">
        <v>17</v>
      </c>
      <c r="C16" s="23">
        <v>609</v>
      </c>
      <c r="D16" s="16">
        <v>24554034</v>
      </c>
      <c r="E16" s="24"/>
    </row>
    <row r="17" spans="1:5" ht="18.75">
      <c r="A17" s="21"/>
      <c r="B17" s="22" t="s">
        <v>18</v>
      </c>
      <c r="C17" s="23">
        <v>609001</v>
      </c>
      <c r="D17" s="16">
        <v>24554034</v>
      </c>
      <c r="E17" s="24"/>
    </row>
    <row r="18" spans="1:5" ht="18.75">
      <c r="A18" s="21">
        <v>6</v>
      </c>
      <c r="B18" s="22" t="s">
        <v>19</v>
      </c>
      <c r="C18" s="23">
        <v>610</v>
      </c>
      <c r="D18" s="16">
        <v>12146099</v>
      </c>
      <c r="E18" s="24"/>
    </row>
    <row r="19" spans="1:5" ht="18.75">
      <c r="A19" s="21"/>
      <c r="B19" s="22" t="s">
        <v>20</v>
      </c>
      <c r="C19" s="23">
        <v>610001</v>
      </c>
      <c r="D19" s="16">
        <v>12146099</v>
      </c>
      <c r="E19" s="24"/>
    </row>
    <row r="20" spans="1:5" ht="18.75">
      <c r="A20" s="21">
        <v>7</v>
      </c>
      <c r="B20" s="22" t="s">
        <v>21</v>
      </c>
      <c r="C20" s="23">
        <v>613</v>
      </c>
      <c r="D20" s="16">
        <v>43748823</v>
      </c>
      <c r="E20" s="24"/>
    </row>
    <row r="21" spans="1:5" ht="18.75">
      <c r="A21" s="21"/>
      <c r="B21" s="22" t="s">
        <v>22</v>
      </c>
      <c r="C21" s="23">
        <v>613001</v>
      </c>
      <c r="D21" s="16">
        <v>43748823</v>
      </c>
      <c r="E21" s="24"/>
    </row>
    <row r="22" spans="1:5" ht="18.75">
      <c r="A22" s="21">
        <v>8</v>
      </c>
      <c r="B22" s="22" t="s">
        <v>23</v>
      </c>
      <c r="C22" s="23">
        <v>614</v>
      </c>
      <c r="D22" s="16">
        <v>40308562</v>
      </c>
      <c r="E22" s="24"/>
    </row>
    <row r="23" spans="1:5" ht="18.75">
      <c r="A23" s="21"/>
      <c r="B23" s="22" t="s">
        <v>24</v>
      </c>
      <c r="C23" s="23">
        <v>614001</v>
      </c>
      <c r="D23" s="16">
        <v>40308562</v>
      </c>
      <c r="E23" s="24"/>
    </row>
    <row r="24" spans="1:5" ht="18.75">
      <c r="A24" s="21">
        <v>9</v>
      </c>
      <c r="B24" s="22" t="s">
        <v>25</v>
      </c>
      <c r="C24" s="23">
        <v>615</v>
      </c>
      <c r="D24" s="16">
        <v>69893538</v>
      </c>
      <c r="E24" s="24"/>
    </row>
    <row r="25" spans="1:5" ht="18.75">
      <c r="A25" s="21"/>
      <c r="B25" s="22" t="s">
        <v>26</v>
      </c>
      <c r="C25" s="23">
        <v>615001</v>
      </c>
      <c r="D25" s="16">
        <v>69893538</v>
      </c>
      <c r="E25" s="24"/>
    </row>
    <row r="26" spans="1:5" ht="18.75">
      <c r="A26" s="21">
        <v>10</v>
      </c>
      <c r="B26" s="22" t="s">
        <v>27</v>
      </c>
      <c r="C26" s="23">
        <v>616</v>
      </c>
      <c r="D26" s="16">
        <v>87572938</v>
      </c>
      <c r="E26" s="24"/>
    </row>
    <row r="27" spans="1:5" ht="18.75">
      <c r="A27" s="21"/>
      <c r="B27" s="22" t="s">
        <v>28</v>
      </c>
      <c r="C27" s="23">
        <v>616001</v>
      </c>
      <c r="D27" s="16">
        <v>87572938</v>
      </c>
      <c r="E27" s="24"/>
    </row>
    <row r="28" spans="1:5" ht="18.75">
      <c r="A28" s="21">
        <v>11</v>
      </c>
      <c r="B28" s="22" t="s">
        <v>29</v>
      </c>
      <c r="C28" s="23">
        <v>618</v>
      </c>
      <c r="D28" s="16">
        <v>75797632</v>
      </c>
      <c r="E28" s="24"/>
    </row>
    <row r="29" spans="1:5" ht="18.75">
      <c r="A29" s="21"/>
      <c r="B29" s="22" t="s">
        <v>30</v>
      </c>
      <c r="C29" s="23">
        <v>618001</v>
      </c>
      <c r="D29" s="16">
        <v>75797632</v>
      </c>
      <c r="E29" s="24"/>
    </row>
    <row r="30" spans="1:5" ht="18.75">
      <c r="A30" s="21">
        <v>12</v>
      </c>
      <c r="B30" s="22" t="s">
        <v>31</v>
      </c>
      <c r="C30" s="23">
        <v>619</v>
      </c>
      <c r="D30" s="16">
        <v>28398173</v>
      </c>
      <c r="E30" s="24"/>
    </row>
    <row r="31" spans="1:5" ht="18.75">
      <c r="A31" s="21"/>
      <c r="B31" s="22" t="s">
        <v>32</v>
      </c>
      <c r="C31" s="23">
        <v>619001</v>
      </c>
      <c r="D31" s="16">
        <v>28398173</v>
      </c>
      <c r="E31" s="24"/>
    </row>
    <row r="32" spans="1:5" ht="18.75">
      <c r="A32" s="21">
        <v>13</v>
      </c>
      <c r="B32" s="22" t="s">
        <v>33</v>
      </c>
      <c r="C32" s="23">
        <v>620</v>
      </c>
      <c r="D32" s="16">
        <v>30127527</v>
      </c>
      <c r="E32" s="24"/>
    </row>
    <row r="33" spans="1:5" ht="18.75">
      <c r="A33" s="21"/>
      <c r="B33" s="22" t="s">
        <v>34</v>
      </c>
      <c r="C33" s="23">
        <v>620001</v>
      </c>
      <c r="D33" s="16">
        <v>30127527</v>
      </c>
      <c r="E33" s="24"/>
    </row>
    <row r="34" spans="1:5" ht="18.75">
      <c r="A34" s="21">
        <v>14</v>
      </c>
      <c r="B34" s="22" t="s">
        <v>35</v>
      </c>
      <c r="C34" s="23">
        <v>621</v>
      </c>
      <c r="D34" s="16">
        <v>25608699</v>
      </c>
      <c r="E34" s="24"/>
    </row>
    <row r="35" spans="1:5" ht="18.75">
      <c r="A35" s="21"/>
      <c r="B35" s="22" t="s">
        <v>36</v>
      </c>
      <c r="C35" s="23">
        <v>621001</v>
      </c>
      <c r="D35" s="16">
        <v>25608699</v>
      </c>
      <c r="E35" s="24"/>
    </row>
    <row r="36" spans="1:5" ht="18.75">
      <c r="A36" s="18" t="s">
        <v>37</v>
      </c>
      <c r="B36" s="19"/>
      <c r="C36" s="19"/>
      <c r="D36" s="16">
        <f>SUM(D37:D71)</f>
        <v>846964518</v>
      </c>
      <c r="E36" s="24"/>
    </row>
    <row r="37" spans="1:5" ht="18.75">
      <c r="A37" s="21">
        <v>15</v>
      </c>
      <c r="B37" s="22" t="s">
        <v>38</v>
      </c>
      <c r="C37" s="23">
        <v>604008</v>
      </c>
      <c r="D37" s="16">
        <v>1969154</v>
      </c>
      <c r="E37" s="24"/>
    </row>
    <row r="38" spans="1:5" ht="18.75">
      <c r="A38" s="21">
        <v>16</v>
      </c>
      <c r="B38" s="22" t="s">
        <v>39</v>
      </c>
      <c r="C38" s="23">
        <v>606006</v>
      </c>
      <c r="D38" s="16">
        <v>15426372</v>
      </c>
      <c r="E38" s="24"/>
    </row>
    <row r="39" spans="1:5" ht="18.75">
      <c r="A39" s="21">
        <v>17</v>
      </c>
      <c r="B39" s="22" t="s">
        <v>40</v>
      </c>
      <c r="C39" s="23">
        <v>606007</v>
      </c>
      <c r="D39" s="16">
        <v>6089845</v>
      </c>
      <c r="E39" s="24"/>
    </row>
    <row r="40" spans="1:5" ht="18.75">
      <c r="A40" s="21">
        <v>18</v>
      </c>
      <c r="B40" s="22" t="s">
        <v>41</v>
      </c>
      <c r="C40" s="23">
        <v>606009</v>
      </c>
      <c r="D40" s="16">
        <v>16520658</v>
      </c>
      <c r="E40" s="24"/>
    </row>
    <row r="41" spans="1:5" ht="18.75">
      <c r="A41" s="21">
        <v>19</v>
      </c>
      <c r="B41" s="22" t="s">
        <v>42</v>
      </c>
      <c r="C41" s="23">
        <v>606011</v>
      </c>
      <c r="D41" s="16">
        <v>6464727</v>
      </c>
      <c r="E41" s="24"/>
    </row>
    <row r="42" spans="1:5" ht="18.75">
      <c r="A42" s="21">
        <v>20</v>
      </c>
      <c r="B42" s="22" t="s">
        <v>43</v>
      </c>
      <c r="C42" s="23">
        <v>607005</v>
      </c>
      <c r="D42" s="16">
        <v>33987171</v>
      </c>
      <c r="E42" s="24"/>
    </row>
    <row r="43" spans="1:5" ht="18.75">
      <c r="A43" s="21">
        <v>21</v>
      </c>
      <c r="B43" s="22" t="s">
        <v>44</v>
      </c>
      <c r="C43" s="23">
        <v>607006</v>
      </c>
      <c r="D43" s="16">
        <v>33502329</v>
      </c>
      <c r="E43" s="24"/>
    </row>
    <row r="44" spans="1:5" ht="18.75">
      <c r="A44" s="21">
        <v>22</v>
      </c>
      <c r="B44" s="22" t="s">
        <v>45</v>
      </c>
      <c r="C44" s="23">
        <v>607007</v>
      </c>
      <c r="D44" s="16">
        <v>15963395</v>
      </c>
      <c r="E44" s="24"/>
    </row>
    <row r="45" spans="1:5" ht="18.75">
      <c r="A45" s="21">
        <v>23</v>
      </c>
      <c r="B45" s="22" t="s">
        <v>46</v>
      </c>
      <c r="C45" s="23">
        <v>608003</v>
      </c>
      <c r="D45" s="16">
        <v>47237676</v>
      </c>
      <c r="E45" s="24"/>
    </row>
    <row r="46" spans="1:5" ht="18.75">
      <c r="A46" s="21">
        <v>24</v>
      </c>
      <c r="B46" s="22" t="s">
        <v>47</v>
      </c>
      <c r="C46" s="23">
        <v>608007</v>
      </c>
      <c r="D46" s="16">
        <v>19948646</v>
      </c>
      <c r="E46" s="24"/>
    </row>
    <row r="47" spans="1:5" ht="18.75">
      <c r="A47" s="21">
        <v>25</v>
      </c>
      <c r="B47" s="22" t="s">
        <v>48</v>
      </c>
      <c r="C47" s="23">
        <v>608008</v>
      </c>
      <c r="D47" s="16">
        <v>20885743</v>
      </c>
      <c r="E47" s="24"/>
    </row>
    <row r="48" spans="1:5" ht="18.75">
      <c r="A48" s="21">
        <v>26</v>
      </c>
      <c r="B48" s="22" t="s">
        <v>49</v>
      </c>
      <c r="C48" s="23">
        <v>608009</v>
      </c>
      <c r="D48" s="16">
        <v>51184239</v>
      </c>
      <c r="E48" s="24"/>
    </row>
    <row r="49" spans="1:5" ht="18.75">
      <c r="A49" s="21">
        <v>27</v>
      </c>
      <c r="B49" s="22" t="s">
        <v>50</v>
      </c>
      <c r="C49" s="23">
        <v>609005</v>
      </c>
      <c r="D49" s="16">
        <v>17502042</v>
      </c>
      <c r="E49" s="24"/>
    </row>
    <row r="50" spans="1:5" ht="18.75">
      <c r="A50" s="21">
        <v>28</v>
      </c>
      <c r="B50" s="22" t="s">
        <v>51</v>
      </c>
      <c r="C50" s="23">
        <v>610003</v>
      </c>
      <c r="D50" s="16">
        <v>38379387</v>
      </c>
      <c r="E50" s="24"/>
    </row>
    <row r="51" spans="1:5" ht="18.75">
      <c r="A51" s="21">
        <v>29</v>
      </c>
      <c r="B51" s="22" t="s">
        <v>52</v>
      </c>
      <c r="C51" s="23">
        <v>610004</v>
      </c>
      <c r="D51" s="16">
        <v>21138105</v>
      </c>
      <c r="E51" s="24"/>
    </row>
    <row r="52" spans="1:5" ht="18.75">
      <c r="A52" s="21">
        <v>30</v>
      </c>
      <c r="B52" s="22" t="s">
        <v>53</v>
      </c>
      <c r="C52" s="23">
        <v>610005</v>
      </c>
      <c r="D52" s="16">
        <v>8711652</v>
      </c>
      <c r="E52" s="24"/>
    </row>
    <row r="53" spans="1:5" ht="18.75">
      <c r="A53" s="21">
        <v>31</v>
      </c>
      <c r="B53" s="22" t="s">
        <v>54</v>
      </c>
      <c r="C53" s="23">
        <v>614003</v>
      </c>
      <c r="D53" s="16">
        <v>31727829</v>
      </c>
      <c r="E53" s="24"/>
    </row>
    <row r="54" spans="1:5" ht="18.75">
      <c r="A54" s="21">
        <v>32</v>
      </c>
      <c r="B54" s="22" t="s">
        <v>55</v>
      </c>
      <c r="C54" s="23">
        <v>615006</v>
      </c>
      <c r="D54" s="16">
        <v>48205853</v>
      </c>
      <c r="E54" s="24"/>
    </row>
    <row r="55" spans="1:5" ht="18.75">
      <c r="A55" s="21">
        <v>33</v>
      </c>
      <c r="B55" s="22" t="s">
        <v>56</v>
      </c>
      <c r="C55" s="23">
        <v>615007</v>
      </c>
      <c r="D55" s="16">
        <v>51130982</v>
      </c>
      <c r="E55" s="24"/>
    </row>
    <row r="56" spans="1:5" ht="18.75">
      <c r="A56" s="21">
        <v>34</v>
      </c>
      <c r="B56" s="22" t="s">
        <v>57</v>
      </c>
      <c r="C56" s="23">
        <v>615010</v>
      </c>
      <c r="D56" s="16">
        <v>26011646</v>
      </c>
      <c r="E56" s="24"/>
    </row>
    <row r="57" spans="1:5" ht="18.75">
      <c r="A57" s="21">
        <v>35</v>
      </c>
      <c r="B57" s="22" t="s">
        <v>58</v>
      </c>
      <c r="C57" s="23">
        <v>616005</v>
      </c>
      <c r="D57" s="16">
        <v>33243077</v>
      </c>
      <c r="E57" s="24"/>
    </row>
    <row r="58" spans="1:5" ht="18.75">
      <c r="A58" s="21">
        <v>36</v>
      </c>
      <c r="B58" s="22" t="s">
        <v>59</v>
      </c>
      <c r="C58" s="23">
        <v>616006</v>
      </c>
      <c r="D58" s="16">
        <v>42032533</v>
      </c>
      <c r="E58" s="24"/>
    </row>
    <row r="59" spans="1:5" ht="18.75">
      <c r="A59" s="21">
        <v>37</v>
      </c>
      <c r="B59" s="22" t="s">
        <v>60</v>
      </c>
      <c r="C59" s="23">
        <v>617006</v>
      </c>
      <c r="D59" s="16">
        <v>17105052</v>
      </c>
      <c r="E59" s="24"/>
    </row>
    <row r="60" spans="1:5" ht="18.75">
      <c r="A60" s="21">
        <v>38</v>
      </c>
      <c r="B60" s="22" t="s">
        <v>61</v>
      </c>
      <c r="C60" s="23">
        <v>617007</v>
      </c>
      <c r="D60" s="16">
        <v>8497834</v>
      </c>
      <c r="E60" s="24"/>
    </row>
    <row r="61" spans="1:5" ht="18.75">
      <c r="A61" s="21">
        <v>39</v>
      </c>
      <c r="B61" s="22" t="s">
        <v>62</v>
      </c>
      <c r="C61" s="23">
        <v>617008</v>
      </c>
      <c r="D61" s="16">
        <v>10151751</v>
      </c>
      <c r="E61" s="24"/>
    </row>
    <row r="62" spans="1:5" ht="18.75">
      <c r="A62" s="21">
        <v>40</v>
      </c>
      <c r="B62" s="22" t="s">
        <v>63</v>
      </c>
      <c r="C62" s="23">
        <v>617009</v>
      </c>
      <c r="D62" s="16">
        <v>23480850</v>
      </c>
      <c r="E62" s="24"/>
    </row>
    <row r="63" spans="1:5" ht="18.75">
      <c r="A63" s="21">
        <v>41</v>
      </c>
      <c r="B63" s="22" t="s">
        <v>64</v>
      </c>
      <c r="C63" s="23">
        <v>618004</v>
      </c>
      <c r="D63" s="16">
        <v>30395392</v>
      </c>
      <c r="E63" s="24"/>
    </row>
    <row r="64" spans="1:5" ht="18.75">
      <c r="A64" s="21">
        <v>42</v>
      </c>
      <c r="B64" s="22" t="s">
        <v>65</v>
      </c>
      <c r="C64" s="23">
        <v>618007</v>
      </c>
      <c r="D64" s="16">
        <v>6068313</v>
      </c>
      <c r="E64" s="24"/>
    </row>
    <row r="65" spans="1:5" ht="18.75">
      <c r="A65" s="21">
        <v>43</v>
      </c>
      <c r="B65" s="22" t="s">
        <v>66</v>
      </c>
      <c r="C65" s="23">
        <v>618008</v>
      </c>
      <c r="D65" s="16">
        <v>8312653</v>
      </c>
      <c r="E65" s="24"/>
    </row>
    <row r="66" spans="1:5" ht="18.75">
      <c r="A66" s="21">
        <v>44</v>
      </c>
      <c r="B66" s="22" t="s">
        <v>67</v>
      </c>
      <c r="C66" s="23">
        <v>619003</v>
      </c>
      <c r="D66" s="16">
        <v>36613859</v>
      </c>
      <c r="E66" s="24"/>
    </row>
    <row r="67" spans="1:5" ht="18.75">
      <c r="A67" s="21">
        <v>45</v>
      </c>
      <c r="B67" s="22" t="s">
        <v>68</v>
      </c>
      <c r="C67" s="23">
        <v>620004</v>
      </c>
      <c r="D67" s="16">
        <v>35465024</v>
      </c>
      <c r="E67" s="24"/>
    </row>
    <row r="68" spans="1:5" ht="18.75">
      <c r="A68" s="21">
        <v>46</v>
      </c>
      <c r="B68" s="22" t="s">
        <v>69</v>
      </c>
      <c r="C68" s="23">
        <v>620005</v>
      </c>
      <c r="D68" s="16">
        <v>18504240</v>
      </c>
      <c r="E68" s="24"/>
    </row>
    <row r="69" spans="1:5" ht="18.75">
      <c r="A69" s="21">
        <v>47</v>
      </c>
      <c r="B69" s="22" t="s">
        <v>70</v>
      </c>
      <c r="C69" s="23">
        <v>620006</v>
      </c>
      <c r="D69" s="16">
        <v>24837833</v>
      </c>
      <c r="E69" s="24"/>
    </row>
    <row r="70" spans="1:5" ht="18.75">
      <c r="A70" s="21">
        <v>48</v>
      </c>
      <c r="B70" s="22" t="s">
        <v>71</v>
      </c>
      <c r="C70" s="23">
        <v>621003</v>
      </c>
      <c r="D70" s="16">
        <v>28734369</v>
      </c>
      <c r="E70" s="24"/>
    </row>
    <row r="71" spans="1:5" ht="18.75">
      <c r="A71" s="21">
        <v>49</v>
      </c>
      <c r="B71" s="22" t="s">
        <v>72</v>
      </c>
      <c r="C71" s="23">
        <v>621004</v>
      </c>
      <c r="D71" s="16">
        <v>11534287</v>
      </c>
      <c r="E71" s="24"/>
    </row>
  </sheetData>
  <sheetProtection/>
  <mergeCells count="18">
    <mergeCell ref="A3:E3"/>
    <mergeCell ref="A6:C6"/>
    <mergeCell ref="A7:C7"/>
    <mergeCell ref="A36:C36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</mergeCells>
  <printOptions horizontalCentered="1"/>
  <pageMargins left="0.2" right="0.16" top="1" bottom="1" header="0.51" footer="0.51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凌志勇</dc:creator>
  <cp:keywords/>
  <dc:description/>
  <cp:lastModifiedBy/>
  <dcterms:created xsi:type="dcterms:W3CDTF">2016-08-04T09:21:50Z</dcterms:created>
  <dcterms:modified xsi:type="dcterms:W3CDTF">2018-12-18T09:33:28Z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