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汇总" sheetId="1" r:id="rId1"/>
  </sheets>
  <definedNames>
    <definedName name="_xlnm.Print_Titles" localSheetId="0">汇总!$4:4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<sst xmlns="http://schemas.openxmlformats.org/spreadsheetml/2006/main" count="66">
  <si>
    <t>附件1</t>
  </si>
  <si>
    <t>2018年度省级增量福彩公益金项目分配表（汇总）</t>
  </si>
  <si>
    <t>地区</t>
  </si>
  <si>
    <t>下达资金总计</t>
  </si>
  <si>
    <t>省级福彩公益金用于养老服务体系建设资金（附件2）</t>
  </si>
  <si>
    <t>“红色村”城乡社区治理示范创建项目（附件3）</t>
  </si>
  <si>
    <t>殡仪馆建设项目（附件4）</t>
  </si>
  <si>
    <t>救助站建设项目（附件5）</t>
  </si>
  <si>
    <t>儿童福利机构治教康设施设备建设“苗圃计划”项目（附件6）</t>
  </si>
  <si>
    <t>社工成长计划项目（附件7）</t>
  </si>
  <si>
    <t>合计</t>
  </si>
  <si>
    <t>珠海市</t>
  </si>
  <si>
    <t>汕头市</t>
  </si>
  <si>
    <t>南澳县</t>
  </si>
  <si>
    <t>佛山市</t>
  </si>
  <si>
    <t>顺德区</t>
  </si>
  <si>
    <t>韶关市</t>
  </si>
  <si>
    <t>南雄市</t>
  </si>
  <si>
    <t>仁化县</t>
  </si>
  <si>
    <t>乳源瑶族自治县</t>
  </si>
  <si>
    <t>翁源县</t>
  </si>
  <si>
    <t>河源市</t>
  </si>
  <si>
    <t>紫金县</t>
  </si>
  <si>
    <t>龙川县</t>
  </si>
  <si>
    <t>连平县</t>
  </si>
  <si>
    <t>梅州市</t>
  </si>
  <si>
    <t>兴宁市</t>
  </si>
  <si>
    <t>五华县</t>
  </si>
  <si>
    <t>丰顺县</t>
  </si>
  <si>
    <t>大埔县</t>
  </si>
  <si>
    <t>惠州市</t>
  </si>
  <si>
    <t>博罗县</t>
  </si>
  <si>
    <t>汕尾市</t>
  </si>
  <si>
    <t>陆河县</t>
  </si>
  <si>
    <t>陆丰市</t>
  </si>
  <si>
    <t>海丰县</t>
  </si>
  <si>
    <t>东莞市</t>
  </si>
  <si>
    <t>中山市</t>
  </si>
  <si>
    <t>江门市</t>
  </si>
  <si>
    <t>阳江市</t>
  </si>
  <si>
    <t>阳春市</t>
  </si>
  <si>
    <t>湛江市</t>
  </si>
  <si>
    <t>徐闻县</t>
  </si>
  <si>
    <t>廉江市</t>
  </si>
  <si>
    <t>雷州市</t>
  </si>
  <si>
    <t>茂名市</t>
  </si>
  <si>
    <t>高州市</t>
  </si>
  <si>
    <t>化州市</t>
  </si>
  <si>
    <t>肇庆市</t>
  </si>
  <si>
    <t>封开县</t>
  </si>
  <si>
    <t>怀集县</t>
  </si>
  <si>
    <t>德庆县</t>
  </si>
  <si>
    <t>广宁县</t>
  </si>
  <si>
    <t>清远市</t>
  </si>
  <si>
    <t>英德市</t>
  </si>
  <si>
    <t>连山壮族瑶族自治县</t>
  </si>
  <si>
    <t>连南瑶族自治县</t>
  </si>
  <si>
    <t>潮州市</t>
  </si>
  <si>
    <t>饶平县</t>
  </si>
  <si>
    <t>揭阳市</t>
  </si>
  <si>
    <t>普宁市</t>
  </si>
  <si>
    <t>揭西县</t>
  </si>
  <si>
    <t>惠来县</t>
  </si>
  <si>
    <t>云浮市</t>
  </si>
  <si>
    <t>罗定市</t>
  </si>
  <si>
    <t>新兴县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</si>
</sst>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3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2"/>
      <name val="Times New Roman"/>
      <charset val="0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Times New Roman"/>
      <charset val="0"/>
    </font>
    <font>
      <b/>
      <sz val="12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2"/>
      <name val="仿宋_GB2312"/>
      <charset val="134"/>
    </font>
    <font>
      <b/>
      <sz val="10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" borderId="3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5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B99"/>
  <sheetViews>
    <sheetView tabSelected="1" workbookViewId="0">
      <selection activeCell="B5" sqref="B5:B60"/>
    </sheetView>
  </sheetViews>
  <sheetFormatPr defaultColWidth="9" defaultRowHeight="15.75"/>
  <cols>
    <col min="1" max="1" width="17.625" style="3" customWidth="1"/>
    <col min="2" max="2" width="8.25" style="3" customWidth="1"/>
    <col min="3" max="3" width="10.25" style="4" customWidth="1"/>
    <col min="4" max="4" width="10.125" style="3" customWidth="1"/>
    <col min="5" max="5" width="7.25" style="3" customWidth="1"/>
    <col min="6" max="7" width="11.375" style="3" customWidth="1"/>
    <col min="8" max="8" width="11.75" style="3" customWidth="1"/>
    <col min="9" max="106" width="9" style="3"/>
  </cols>
  <sheetData>
    <row r="1" ht="20.25" spans="1:7">
      <c r="A1" s="5" t="s">
        <v>0</v>
      </c>
      <c r="B1" s="6"/>
      <c r="C1" s="7"/>
      <c r="E1" s="6"/>
      <c r="F1" s="6"/>
      <c r="G1" s="6"/>
    </row>
    <row r="2" s="1" customFormat="1" ht="30" customHeight="1" spans="1:8">
      <c r="A2" s="8" t="s">
        <v>1</v>
      </c>
      <c r="B2" s="8"/>
      <c r="C2" s="9"/>
      <c r="D2" s="8"/>
      <c r="E2" s="8"/>
      <c r="F2" s="8"/>
      <c r="G2" s="8"/>
      <c r="H2" s="8"/>
    </row>
    <row r="3" ht="12" customHeight="1" spans="1:7">
      <c r="A3" s="10"/>
      <c r="B3" s="10"/>
      <c r="C3" s="11"/>
      <c r="D3" s="12"/>
      <c r="E3" s="10"/>
      <c r="F3" s="13"/>
      <c r="G3" s="10"/>
    </row>
    <row r="4" ht="88" customHeight="1" spans="1:8">
      <c r="A4" s="14" t="s">
        <v>2</v>
      </c>
      <c r="B4" s="15" t="s">
        <v>3</v>
      </c>
      <c r="C4" s="14" t="s">
        <v>4</v>
      </c>
      <c r="D4" s="16" t="s">
        <v>5</v>
      </c>
      <c r="E4" s="14" t="s">
        <v>6</v>
      </c>
      <c r="F4" s="16" t="s">
        <v>7</v>
      </c>
      <c r="G4" s="16" t="s">
        <v>8</v>
      </c>
      <c r="H4" s="16" t="s">
        <v>9</v>
      </c>
    </row>
    <row r="5" ht="17" customHeight="1" spans="1:8">
      <c r="A5" s="17" t="s">
        <v>10</v>
      </c>
      <c r="B5" s="18">
        <f>SUM(C5:H5)</f>
        <v>10090</v>
      </c>
      <c r="C5" s="18">
        <f t="shared" ref="C5:H5" si="0">SUM(C6:C60)</f>
        <v>5000</v>
      </c>
      <c r="D5" s="18">
        <f t="shared" si="0"/>
        <v>1200</v>
      </c>
      <c r="E5" s="18">
        <f t="shared" si="0"/>
        <v>1169</v>
      </c>
      <c r="F5" s="18">
        <f t="shared" si="0"/>
        <v>100</v>
      </c>
      <c r="G5" s="18">
        <f t="shared" si="0"/>
        <v>2000</v>
      </c>
      <c r="H5" s="18">
        <f t="shared" si="0"/>
        <v>621</v>
      </c>
    </row>
    <row r="6" s="2" customFormat="1" ht="17" customHeight="1" spans="1:8">
      <c r="A6" s="19" t="s">
        <v>11</v>
      </c>
      <c r="B6" s="18">
        <f t="shared" ref="B6:B37" si="1">SUM(C6:H6)</f>
        <v>15</v>
      </c>
      <c r="C6" s="20"/>
      <c r="D6" s="20"/>
      <c r="E6" s="21"/>
      <c r="F6" s="21"/>
      <c r="G6" s="20"/>
      <c r="H6" s="20">
        <v>15</v>
      </c>
    </row>
    <row r="7" s="2" customFormat="1" ht="17" customHeight="1" spans="1:8">
      <c r="A7" s="19" t="s">
        <v>12</v>
      </c>
      <c r="B7" s="18">
        <f t="shared" si="1"/>
        <v>512</v>
      </c>
      <c r="C7" s="20">
        <v>216</v>
      </c>
      <c r="D7" s="20">
        <v>60</v>
      </c>
      <c r="E7" s="21">
        <v>200</v>
      </c>
      <c r="F7" s="21"/>
      <c r="G7" s="20"/>
      <c r="H7" s="20">
        <v>36</v>
      </c>
    </row>
    <row r="8" s="2" customFormat="1" ht="17" customHeight="1" spans="1:8">
      <c r="A8" s="19" t="s">
        <v>13</v>
      </c>
      <c r="B8" s="18">
        <f t="shared" si="1"/>
        <v>48</v>
      </c>
      <c r="C8" s="20">
        <v>22</v>
      </c>
      <c r="D8" s="20">
        <v>20</v>
      </c>
      <c r="E8" s="21"/>
      <c r="F8" s="21"/>
      <c r="G8" s="20"/>
      <c r="H8" s="20">
        <v>6</v>
      </c>
    </row>
    <row r="9" s="2" customFormat="1" ht="17" customHeight="1" spans="1:8">
      <c r="A9" s="19" t="s">
        <v>14</v>
      </c>
      <c r="B9" s="18">
        <f t="shared" si="1"/>
        <v>9</v>
      </c>
      <c r="C9" s="20"/>
      <c r="D9" s="20"/>
      <c r="E9" s="21"/>
      <c r="F9" s="21"/>
      <c r="G9" s="20"/>
      <c r="H9" s="20">
        <v>9</v>
      </c>
    </row>
    <row r="10" s="2" customFormat="1" ht="17" customHeight="1" spans="1:8">
      <c r="A10" s="19" t="s">
        <v>15</v>
      </c>
      <c r="B10" s="18">
        <f t="shared" si="1"/>
        <v>6</v>
      </c>
      <c r="C10" s="20"/>
      <c r="D10" s="20"/>
      <c r="E10" s="21"/>
      <c r="F10" s="21"/>
      <c r="G10" s="20"/>
      <c r="H10" s="20">
        <v>6</v>
      </c>
    </row>
    <row r="11" s="2" customFormat="1" ht="17" customHeight="1" spans="1:8">
      <c r="A11" s="19" t="s">
        <v>16</v>
      </c>
      <c r="B11" s="18">
        <f t="shared" si="1"/>
        <v>233</v>
      </c>
      <c r="C11" s="20">
        <v>169</v>
      </c>
      <c r="D11" s="20">
        <v>40</v>
      </c>
      <c r="E11" s="21"/>
      <c r="F11" s="21"/>
      <c r="G11" s="20"/>
      <c r="H11" s="20">
        <v>24</v>
      </c>
    </row>
    <row r="12" s="2" customFormat="1" ht="17" customHeight="1" spans="1:8">
      <c r="A12" s="19" t="s">
        <v>17</v>
      </c>
      <c r="B12" s="18">
        <f t="shared" si="1"/>
        <v>79</v>
      </c>
      <c r="C12" s="20">
        <v>36</v>
      </c>
      <c r="D12" s="20">
        <v>40</v>
      </c>
      <c r="E12" s="21"/>
      <c r="F12" s="21"/>
      <c r="G12" s="20"/>
      <c r="H12" s="20">
        <v>3</v>
      </c>
    </row>
    <row r="13" s="2" customFormat="1" ht="17" customHeight="1" spans="1:8">
      <c r="A13" s="19" t="s">
        <v>18</v>
      </c>
      <c r="B13" s="18">
        <f t="shared" si="1"/>
        <v>49</v>
      </c>
      <c r="C13" s="20">
        <v>26</v>
      </c>
      <c r="D13" s="20">
        <v>20</v>
      </c>
      <c r="E13" s="21"/>
      <c r="F13" s="21"/>
      <c r="G13" s="20"/>
      <c r="H13" s="20">
        <v>3</v>
      </c>
    </row>
    <row r="14" s="2" customFormat="1" ht="17" customHeight="1" spans="1:8">
      <c r="A14" s="19" t="s">
        <v>19</v>
      </c>
      <c r="B14" s="18">
        <f t="shared" si="1"/>
        <v>46</v>
      </c>
      <c r="C14" s="20">
        <v>43</v>
      </c>
      <c r="D14" s="20"/>
      <c r="E14" s="21"/>
      <c r="F14" s="21"/>
      <c r="G14" s="20"/>
      <c r="H14" s="20">
        <v>3</v>
      </c>
    </row>
    <row r="15" s="2" customFormat="1" ht="17" customHeight="1" spans="1:8">
      <c r="A15" s="19" t="s">
        <v>20</v>
      </c>
      <c r="B15" s="18">
        <f t="shared" si="1"/>
        <v>53</v>
      </c>
      <c r="C15" s="20">
        <v>30</v>
      </c>
      <c r="D15" s="20">
        <v>20</v>
      </c>
      <c r="E15" s="21"/>
      <c r="F15" s="21"/>
      <c r="G15" s="20"/>
      <c r="H15" s="20">
        <v>3</v>
      </c>
    </row>
    <row r="16" s="2" customFormat="1" ht="17" customHeight="1" spans="1:8">
      <c r="A16" s="19" t="s">
        <v>21</v>
      </c>
      <c r="B16" s="18">
        <f t="shared" si="1"/>
        <v>212</v>
      </c>
      <c r="C16" s="20">
        <v>57</v>
      </c>
      <c r="D16" s="20">
        <v>60</v>
      </c>
      <c r="E16" s="21"/>
      <c r="F16" s="21"/>
      <c r="G16" s="20">
        <v>74</v>
      </c>
      <c r="H16" s="20">
        <v>21</v>
      </c>
    </row>
    <row r="17" s="2" customFormat="1" ht="17" customHeight="1" spans="1:8">
      <c r="A17" s="19" t="s">
        <v>22</v>
      </c>
      <c r="B17" s="18">
        <f t="shared" si="1"/>
        <v>69</v>
      </c>
      <c r="C17" s="20">
        <v>43</v>
      </c>
      <c r="D17" s="20">
        <v>20</v>
      </c>
      <c r="E17" s="21"/>
      <c r="F17" s="21"/>
      <c r="G17" s="20"/>
      <c r="H17" s="20">
        <v>6</v>
      </c>
    </row>
    <row r="18" s="2" customFormat="1" ht="17" customHeight="1" spans="1:8">
      <c r="A18" s="19" t="s">
        <v>23</v>
      </c>
      <c r="B18" s="18">
        <f t="shared" si="1"/>
        <v>73</v>
      </c>
      <c r="C18" s="20">
        <v>47</v>
      </c>
      <c r="D18" s="20">
        <v>20</v>
      </c>
      <c r="E18" s="21"/>
      <c r="F18" s="21"/>
      <c r="G18" s="20"/>
      <c r="H18" s="20">
        <v>6</v>
      </c>
    </row>
    <row r="19" s="2" customFormat="1" ht="17" customHeight="1" spans="1:8">
      <c r="A19" s="19" t="s">
        <v>24</v>
      </c>
      <c r="B19" s="18">
        <f t="shared" si="1"/>
        <v>56</v>
      </c>
      <c r="C19" s="20">
        <v>33</v>
      </c>
      <c r="D19" s="20">
        <v>20</v>
      </c>
      <c r="E19" s="21"/>
      <c r="F19" s="22"/>
      <c r="G19" s="20"/>
      <c r="H19" s="20">
        <v>3</v>
      </c>
    </row>
    <row r="20" ht="17" customHeight="1" spans="1:8">
      <c r="A20" s="19" t="s">
        <v>25</v>
      </c>
      <c r="B20" s="18">
        <f t="shared" si="1"/>
        <v>562</v>
      </c>
      <c r="C20" s="20">
        <v>113</v>
      </c>
      <c r="D20" s="20">
        <v>100</v>
      </c>
      <c r="E20" s="21">
        <v>255</v>
      </c>
      <c r="F20" s="21"/>
      <c r="G20" s="20">
        <v>67</v>
      </c>
      <c r="H20" s="20">
        <v>27</v>
      </c>
    </row>
    <row r="21" customFormat="1" ht="17" customHeight="1" spans="1:106">
      <c r="A21" s="19" t="s">
        <v>26</v>
      </c>
      <c r="B21" s="18">
        <f t="shared" si="1"/>
        <v>79</v>
      </c>
      <c r="C21" s="20">
        <v>56</v>
      </c>
      <c r="D21" s="20">
        <v>20</v>
      </c>
      <c r="E21" s="20"/>
      <c r="F21" s="20"/>
      <c r="G21" s="20"/>
      <c r="H21" s="20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</row>
    <row r="22" s="2" customFormat="1" ht="17" customHeight="1" spans="1:8">
      <c r="A22" s="19" t="s">
        <v>27</v>
      </c>
      <c r="B22" s="18">
        <f t="shared" si="1"/>
        <v>79</v>
      </c>
      <c r="C22" s="20">
        <v>53</v>
      </c>
      <c r="D22" s="20">
        <v>20</v>
      </c>
      <c r="E22" s="21"/>
      <c r="F22" s="21"/>
      <c r="G22" s="20"/>
      <c r="H22" s="20">
        <v>6</v>
      </c>
    </row>
    <row r="23" s="2" customFormat="1" ht="17" customHeight="1" spans="1:8">
      <c r="A23" s="19" t="s">
        <v>28</v>
      </c>
      <c r="B23" s="18">
        <f t="shared" si="1"/>
        <v>89</v>
      </c>
      <c r="C23" s="20">
        <v>43</v>
      </c>
      <c r="D23" s="20">
        <v>40</v>
      </c>
      <c r="E23" s="21"/>
      <c r="F23" s="21"/>
      <c r="G23" s="20"/>
      <c r="H23" s="20">
        <v>6</v>
      </c>
    </row>
    <row r="24" s="2" customFormat="1" ht="17" customHeight="1" spans="1:8">
      <c r="A24" s="19" t="s">
        <v>29</v>
      </c>
      <c r="B24" s="18">
        <f t="shared" si="1"/>
        <v>106</v>
      </c>
      <c r="C24" s="20">
        <v>40</v>
      </c>
      <c r="D24" s="20">
        <v>60</v>
      </c>
      <c r="E24" s="21"/>
      <c r="F24" s="21"/>
      <c r="G24" s="20"/>
      <c r="H24" s="20">
        <v>6</v>
      </c>
    </row>
    <row r="25" s="2" customFormat="1" ht="17" customHeight="1" spans="1:8">
      <c r="A25" s="19" t="s">
        <v>30</v>
      </c>
      <c r="B25" s="18">
        <f t="shared" si="1"/>
        <v>275</v>
      </c>
      <c r="C25" s="20">
        <v>88</v>
      </c>
      <c r="D25" s="20">
        <v>80</v>
      </c>
      <c r="E25" s="21"/>
      <c r="F25" s="21"/>
      <c r="G25" s="20">
        <v>80</v>
      </c>
      <c r="H25" s="20">
        <v>27</v>
      </c>
    </row>
    <row r="26" s="2" customFormat="1" ht="17" customHeight="1" spans="1:8">
      <c r="A26" s="19" t="s">
        <v>31</v>
      </c>
      <c r="B26" s="18">
        <f t="shared" si="1"/>
        <v>81</v>
      </c>
      <c r="C26" s="20">
        <v>81</v>
      </c>
      <c r="D26" s="20"/>
      <c r="E26" s="21"/>
      <c r="F26" s="21"/>
      <c r="G26" s="20"/>
      <c r="H26" s="20"/>
    </row>
    <row r="27" s="2" customFormat="1" ht="17" customHeight="1" spans="1:8">
      <c r="A27" s="19" t="s">
        <v>32</v>
      </c>
      <c r="B27" s="18">
        <f t="shared" si="1"/>
        <v>82</v>
      </c>
      <c r="C27" s="20">
        <v>50</v>
      </c>
      <c r="D27" s="20">
        <v>20</v>
      </c>
      <c r="E27" s="21"/>
      <c r="F27" s="21"/>
      <c r="G27" s="20"/>
      <c r="H27" s="20">
        <v>12</v>
      </c>
    </row>
    <row r="28" s="2" customFormat="1" ht="17" customHeight="1" spans="1:8">
      <c r="A28" s="19" t="s">
        <v>33</v>
      </c>
      <c r="B28" s="18">
        <f t="shared" si="1"/>
        <v>410</v>
      </c>
      <c r="C28" s="20">
        <v>30</v>
      </c>
      <c r="D28" s="20">
        <v>60</v>
      </c>
      <c r="E28" s="21">
        <v>314</v>
      </c>
      <c r="F28" s="21"/>
      <c r="G28" s="20"/>
      <c r="H28" s="20">
        <v>6</v>
      </c>
    </row>
    <row r="29" s="2" customFormat="1" ht="17" customHeight="1" spans="1:8">
      <c r="A29" s="19" t="s">
        <v>34</v>
      </c>
      <c r="B29" s="18">
        <f t="shared" si="1"/>
        <v>292</v>
      </c>
      <c r="C29" s="20">
        <v>60</v>
      </c>
      <c r="D29" s="20">
        <v>20</v>
      </c>
      <c r="E29" s="21">
        <v>200</v>
      </c>
      <c r="F29" s="21"/>
      <c r="G29" s="20"/>
      <c r="H29" s="20">
        <v>12</v>
      </c>
    </row>
    <row r="30" s="2" customFormat="1" ht="17" customHeight="1" spans="1:8">
      <c r="A30" s="19" t="s">
        <v>35</v>
      </c>
      <c r="B30" s="18">
        <f t="shared" si="1"/>
        <v>156</v>
      </c>
      <c r="C30" s="20">
        <v>87</v>
      </c>
      <c r="D30" s="20">
        <v>60</v>
      </c>
      <c r="E30" s="21"/>
      <c r="F30" s="21"/>
      <c r="G30" s="20"/>
      <c r="H30" s="20">
        <v>9</v>
      </c>
    </row>
    <row r="31" s="2" customFormat="1" ht="17" customHeight="1" spans="1:8">
      <c r="A31" s="19" t="s">
        <v>36</v>
      </c>
      <c r="B31" s="18">
        <f t="shared" si="1"/>
        <v>18</v>
      </c>
      <c r="C31" s="20"/>
      <c r="D31" s="20"/>
      <c r="E31" s="21"/>
      <c r="F31" s="21"/>
      <c r="G31" s="20"/>
      <c r="H31" s="20">
        <v>18</v>
      </c>
    </row>
    <row r="32" s="2" customFormat="1" ht="17" customHeight="1" spans="1:8">
      <c r="A32" s="19" t="s">
        <v>37</v>
      </c>
      <c r="B32" s="18">
        <f t="shared" si="1"/>
        <v>6</v>
      </c>
      <c r="C32" s="20"/>
      <c r="D32" s="20"/>
      <c r="E32" s="21"/>
      <c r="F32" s="21"/>
      <c r="G32" s="20"/>
      <c r="H32" s="20">
        <v>6</v>
      </c>
    </row>
    <row r="33" s="2" customFormat="1" ht="17" customHeight="1" spans="1:8">
      <c r="A33" s="19" t="s">
        <v>38</v>
      </c>
      <c r="B33" s="18">
        <f t="shared" si="1"/>
        <v>94</v>
      </c>
      <c r="C33" s="20"/>
      <c r="D33" s="20"/>
      <c r="E33" s="21"/>
      <c r="F33" s="21"/>
      <c r="G33" s="20">
        <v>73</v>
      </c>
      <c r="H33" s="20">
        <v>21</v>
      </c>
    </row>
    <row r="34" s="2" customFormat="1" ht="17" customHeight="1" spans="1:8">
      <c r="A34" s="19" t="s">
        <v>39</v>
      </c>
      <c r="B34" s="18">
        <f t="shared" si="1"/>
        <v>295</v>
      </c>
      <c r="C34" s="20">
        <v>78</v>
      </c>
      <c r="D34" s="20">
        <v>20</v>
      </c>
      <c r="E34" s="21"/>
      <c r="F34" s="21"/>
      <c r="G34" s="20">
        <v>167</v>
      </c>
      <c r="H34" s="20">
        <v>30</v>
      </c>
    </row>
    <row r="35" s="2" customFormat="1" ht="17" customHeight="1" spans="1:8">
      <c r="A35" s="19" t="s">
        <v>40</v>
      </c>
      <c r="B35" s="18">
        <f t="shared" si="1"/>
        <v>219</v>
      </c>
      <c r="C35" s="20">
        <v>49</v>
      </c>
      <c r="D35" s="20">
        <v>20</v>
      </c>
      <c r="E35" s="21"/>
      <c r="F35" s="21"/>
      <c r="G35" s="20">
        <v>138</v>
      </c>
      <c r="H35" s="20">
        <v>12</v>
      </c>
    </row>
    <row r="36" s="2" customFormat="1" ht="17" customHeight="1" spans="1:8">
      <c r="A36" s="19" t="s">
        <v>41</v>
      </c>
      <c r="B36" s="18">
        <f t="shared" si="1"/>
        <v>153</v>
      </c>
      <c r="C36" s="20">
        <v>115</v>
      </c>
      <c r="D36" s="20">
        <v>20</v>
      </c>
      <c r="E36" s="21"/>
      <c r="F36" s="21"/>
      <c r="G36" s="20"/>
      <c r="H36" s="20">
        <v>18</v>
      </c>
    </row>
    <row r="37" s="2" customFormat="1" ht="17" customHeight="1" spans="1:8">
      <c r="A37" s="19" t="s">
        <v>42</v>
      </c>
      <c r="B37" s="18">
        <f t="shared" si="1"/>
        <v>70</v>
      </c>
      <c r="C37" s="20">
        <v>38</v>
      </c>
      <c r="D37" s="20">
        <v>20</v>
      </c>
      <c r="E37" s="21"/>
      <c r="F37" s="21"/>
      <c r="G37" s="20"/>
      <c r="H37" s="20">
        <v>12</v>
      </c>
    </row>
    <row r="38" s="2" customFormat="1" ht="17" customHeight="1" spans="1:8">
      <c r="A38" s="19" t="s">
        <v>43</v>
      </c>
      <c r="B38" s="18">
        <f t="shared" ref="B38:B60" si="2">SUM(C38:H38)</f>
        <v>68</v>
      </c>
      <c r="C38" s="20">
        <v>62</v>
      </c>
      <c r="D38" s="20"/>
      <c r="E38" s="21"/>
      <c r="F38" s="21"/>
      <c r="G38" s="20"/>
      <c r="H38" s="20">
        <v>6</v>
      </c>
    </row>
    <row r="39" s="2" customFormat="1" ht="17" customHeight="1" spans="1:8">
      <c r="A39" s="19" t="s">
        <v>44</v>
      </c>
      <c r="B39" s="18">
        <f t="shared" si="2"/>
        <v>167</v>
      </c>
      <c r="C39" s="20">
        <v>58</v>
      </c>
      <c r="D39" s="20"/>
      <c r="E39" s="21"/>
      <c r="F39" s="21"/>
      <c r="G39" s="20">
        <v>94</v>
      </c>
      <c r="H39" s="20">
        <v>15</v>
      </c>
    </row>
    <row r="40" s="2" customFormat="1" ht="17" customHeight="1" spans="1:8">
      <c r="A40" s="19" t="s">
        <v>45</v>
      </c>
      <c r="B40" s="18">
        <f t="shared" si="2"/>
        <v>1152</v>
      </c>
      <c r="C40" s="20">
        <v>630</v>
      </c>
      <c r="D40" s="20">
        <v>20</v>
      </c>
      <c r="E40" s="21">
        <v>200</v>
      </c>
      <c r="F40" s="21"/>
      <c r="G40" s="20">
        <v>278</v>
      </c>
      <c r="H40" s="20">
        <v>24</v>
      </c>
    </row>
    <row r="41" s="2" customFormat="1" ht="17" customHeight="1" spans="1:8">
      <c r="A41" s="19" t="s">
        <v>46</v>
      </c>
      <c r="B41" s="18">
        <f t="shared" si="2"/>
        <v>75</v>
      </c>
      <c r="C41" s="20">
        <v>63</v>
      </c>
      <c r="D41" s="20"/>
      <c r="E41" s="21"/>
      <c r="F41" s="21"/>
      <c r="G41" s="20"/>
      <c r="H41" s="20">
        <v>12</v>
      </c>
    </row>
    <row r="42" s="2" customFormat="1" ht="17" customHeight="1" spans="1:8">
      <c r="A42" s="19" t="s">
        <v>47</v>
      </c>
      <c r="B42" s="18">
        <f t="shared" si="2"/>
        <v>91</v>
      </c>
      <c r="C42" s="20">
        <v>62</v>
      </c>
      <c r="D42" s="20">
        <v>20</v>
      </c>
      <c r="E42" s="21"/>
      <c r="F42" s="21"/>
      <c r="G42" s="20"/>
      <c r="H42" s="20">
        <v>9</v>
      </c>
    </row>
    <row r="43" s="2" customFormat="1" ht="17" customHeight="1" spans="1:8">
      <c r="A43" s="19" t="s">
        <v>48</v>
      </c>
      <c r="B43" s="18">
        <f t="shared" si="2"/>
        <v>169</v>
      </c>
      <c r="C43" s="20"/>
      <c r="D43" s="20"/>
      <c r="E43" s="21"/>
      <c r="F43" s="21"/>
      <c r="G43" s="20">
        <v>169</v>
      </c>
      <c r="H43" s="20"/>
    </row>
    <row r="44" s="2" customFormat="1" ht="17" customHeight="1" spans="1:8">
      <c r="A44" s="19" t="s">
        <v>49</v>
      </c>
      <c r="B44" s="18">
        <f t="shared" si="2"/>
        <v>360</v>
      </c>
      <c r="C44" s="20">
        <v>237</v>
      </c>
      <c r="D44" s="20">
        <v>20</v>
      </c>
      <c r="E44" s="21"/>
      <c r="F44" s="21">
        <v>100</v>
      </c>
      <c r="G44" s="20"/>
      <c r="H44" s="20">
        <v>3</v>
      </c>
    </row>
    <row r="45" s="2" customFormat="1" ht="17" customHeight="1" spans="1:8">
      <c r="A45" s="19" t="s">
        <v>50</v>
      </c>
      <c r="B45" s="18">
        <f t="shared" si="2"/>
        <v>64</v>
      </c>
      <c r="C45" s="20">
        <v>41</v>
      </c>
      <c r="D45" s="20">
        <v>20</v>
      </c>
      <c r="E45" s="21"/>
      <c r="F45" s="21"/>
      <c r="G45" s="20"/>
      <c r="H45" s="20">
        <v>3</v>
      </c>
    </row>
    <row r="46" s="2" customFormat="1" ht="17" customHeight="1" spans="1:8">
      <c r="A46" s="19" t="s">
        <v>51</v>
      </c>
      <c r="B46" s="18">
        <f t="shared" si="2"/>
        <v>201</v>
      </c>
      <c r="C46" s="20">
        <v>180</v>
      </c>
      <c r="D46" s="20"/>
      <c r="E46" s="21"/>
      <c r="F46" s="21"/>
      <c r="G46" s="20"/>
      <c r="H46" s="20">
        <v>21</v>
      </c>
    </row>
    <row r="47" s="2" customFormat="1" ht="17" customHeight="1" spans="1:8">
      <c r="A47" s="19" t="s">
        <v>52</v>
      </c>
      <c r="B47" s="18">
        <f t="shared" si="2"/>
        <v>59</v>
      </c>
      <c r="C47" s="20">
        <v>36</v>
      </c>
      <c r="D47" s="20">
        <v>20</v>
      </c>
      <c r="E47" s="21"/>
      <c r="F47" s="21"/>
      <c r="G47" s="20"/>
      <c r="H47" s="20">
        <v>3</v>
      </c>
    </row>
    <row r="48" s="2" customFormat="1" ht="17" customHeight="1" spans="1:8">
      <c r="A48" s="19" t="s">
        <v>53</v>
      </c>
      <c r="B48" s="18">
        <f t="shared" si="2"/>
        <v>514</v>
      </c>
      <c r="C48" s="20">
        <v>295</v>
      </c>
      <c r="D48" s="20">
        <v>20</v>
      </c>
      <c r="E48" s="21"/>
      <c r="F48" s="21"/>
      <c r="G48" s="20">
        <v>172</v>
      </c>
      <c r="H48" s="20">
        <v>27</v>
      </c>
    </row>
    <row r="49" s="2" customFormat="1" ht="17" customHeight="1" spans="1:8">
      <c r="A49" s="19" t="s">
        <v>54</v>
      </c>
      <c r="B49" s="18">
        <f t="shared" si="2"/>
        <v>275</v>
      </c>
      <c r="C49" s="20">
        <v>237</v>
      </c>
      <c r="D49" s="20">
        <v>20</v>
      </c>
      <c r="E49" s="21"/>
      <c r="F49" s="21"/>
      <c r="G49" s="20"/>
      <c r="H49" s="20">
        <v>18</v>
      </c>
    </row>
    <row r="50" s="2" customFormat="1" ht="17" customHeight="1" spans="1:8">
      <c r="A50" s="19" t="s">
        <v>55</v>
      </c>
      <c r="B50" s="18">
        <f t="shared" si="2"/>
        <v>103</v>
      </c>
      <c r="C50" s="20">
        <v>100</v>
      </c>
      <c r="D50" s="20"/>
      <c r="E50" s="21"/>
      <c r="F50" s="22"/>
      <c r="G50" s="20"/>
      <c r="H50" s="20">
        <v>3</v>
      </c>
    </row>
    <row r="51" s="2" customFormat="1" ht="17" customHeight="1" spans="1:8">
      <c r="A51" s="19" t="s">
        <v>56</v>
      </c>
      <c r="B51" s="18">
        <f t="shared" si="2"/>
        <v>59</v>
      </c>
      <c r="C51" s="20">
        <v>56</v>
      </c>
      <c r="D51" s="20"/>
      <c r="E51" s="21"/>
      <c r="F51" s="22"/>
      <c r="G51" s="20"/>
      <c r="H51" s="20">
        <v>3</v>
      </c>
    </row>
    <row r="52" s="2" customFormat="1" ht="17" customHeight="1" spans="1:8">
      <c r="A52" s="19" t="s">
        <v>57</v>
      </c>
      <c r="B52" s="18">
        <f t="shared" si="2"/>
        <v>419</v>
      </c>
      <c r="C52" s="20">
        <v>66</v>
      </c>
      <c r="D52" s="20">
        <v>20</v>
      </c>
      <c r="E52" s="21"/>
      <c r="F52" s="22"/>
      <c r="G52" s="20">
        <v>306</v>
      </c>
      <c r="H52" s="20">
        <v>27</v>
      </c>
    </row>
    <row r="53" ht="17" customHeight="1" spans="1:8">
      <c r="A53" s="19" t="s">
        <v>58</v>
      </c>
      <c r="B53" s="18">
        <f t="shared" si="2"/>
        <v>124</v>
      </c>
      <c r="C53" s="20">
        <v>52</v>
      </c>
      <c r="D53" s="20">
        <v>60</v>
      </c>
      <c r="E53" s="21"/>
      <c r="F53" s="21"/>
      <c r="G53" s="20"/>
      <c r="H53" s="20">
        <v>12</v>
      </c>
    </row>
    <row r="54" ht="17" customHeight="1" spans="1:8">
      <c r="A54" s="19" t="s">
        <v>59</v>
      </c>
      <c r="B54" s="18">
        <f t="shared" si="2"/>
        <v>382</v>
      </c>
      <c r="C54" s="20">
        <v>73</v>
      </c>
      <c r="D54" s="20"/>
      <c r="E54" s="21"/>
      <c r="F54" s="21"/>
      <c r="G54" s="20">
        <v>303</v>
      </c>
      <c r="H54" s="20">
        <v>6</v>
      </c>
    </row>
    <row r="55" ht="15" spans="1:8">
      <c r="A55" s="19" t="s">
        <v>60</v>
      </c>
      <c r="B55" s="18">
        <f t="shared" si="2"/>
        <v>397</v>
      </c>
      <c r="C55" s="20">
        <v>371</v>
      </c>
      <c r="D55" s="20">
        <v>20</v>
      </c>
      <c r="E55" s="23"/>
      <c r="F55" s="23"/>
      <c r="G55" s="20"/>
      <c r="H55" s="20">
        <v>6</v>
      </c>
    </row>
    <row r="56" ht="15" spans="1:8">
      <c r="A56" s="19" t="s">
        <v>61</v>
      </c>
      <c r="B56" s="18">
        <f t="shared" si="2"/>
        <v>75</v>
      </c>
      <c r="C56" s="20">
        <v>49</v>
      </c>
      <c r="D56" s="20">
        <v>20</v>
      </c>
      <c r="E56" s="23"/>
      <c r="F56" s="23"/>
      <c r="G56" s="20"/>
      <c r="H56" s="20">
        <v>6</v>
      </c>
    </row>
    <row r="57" ht="15" spans="1:8">
      <c r="A57" s="19" t="s">
        <v>62</v>
      </c>
      <c r="B57" s="18">
        <f t="shared" si="2"/>
        <v>76</v>
      </c>
      <c r="C57" s="20">
        <v>50</v>
      </c>
      <c r="D57" s="20">
        <v>20</v>
      </c>
      <c r="E57" s="23"/>
      <c r="F57" s="23"/>
      <c r="G57" s="20"/>
      <c r="H57" s="20">
        <v>6</v>
      </c>
    </row>
    <row r="58" ht="15" spans="1:8">
      <c r="A58" s="19" t="s">
        <v>63</v>
      </c>
      <c r="B58" s="18">
        <f t="shared" si="2"/>
        <v>404</v>
      </c>
      <c r="C58" s="20">
        <v>267</v>
      </c>
      <c r="D58" s="20">
        <v>40</v>
      </c>
      <c r="E58" s="23"/>
      <c r="F58" s="23"/>
      <c r="G58" s="20">
        <v>79</v>
      </c>
      <c r="H58" s="20">
        <v>18</v>
      </c>
    </row>
    <row r="59" ht="15" spans="1:8">
      <c r="A59" s="19" t="s">
        <v>64</v>
      </c>
      <c r="B59" s="18">
        <f t="shared" si="2"/>
        <v>285</v>
      </c>
      <c r="C59" s="20">
        <v>279</v>
      </c>
      <c r="D59" s="20"/>
      <c r="E59" s="23"/>
      <c r="F59" s="23"/>
      <c r="G59" s="20"/>
      <c r="H59" s="20">
        <v>6</v>
      </c>
    </row>
    <row r="60" ht="15" spans="1:8">
      <c r="A60" s="19" t="s">
        <v>65</v>
      </c>
      <c r="B60" s="18">
        <f t="shared" si="2"/>
        <v>45</v>
      </c>
      <c r="C60" s="20">
        <v>33</v>
      </c>
      <c r="D60" s="20"/>
      <c r="E60" s="23"/>
      <c r="F60" s="23"/>
      <c r="G60" s="20"/>
      <c r="H60" s="20">
        <v>12</v>
      </c>
    </row>
    <row r="61" spans="1:2">
      <c r="A61" s="24"/>
      <c r="B61" s="25"/>
    </row>
    <row r="62" spans="1:2">
      <c r="A62" s="24"/>
      <c r="B62" s="25"/>
    </row>
    <row r="63" spans="1:2">
      <c r="A63" s="24"/>
      <c r="B63" s="25"/>
    </row>
    <row r="64" spans="1:2">
      <c r="A64" s="24"/>
      <c r="B64" s="25"/>
    </row>
    <row r="65" spans="1:2">
      <c r="A65" s="26"/>
      <c r="B65" s="25"/>
    </row>
    <row r="66" spans="1:2">
      <c r="A66" s="26"/>
      <c r="B66" s="25"/>
    </row>
    <row r="67" spans="1:2">
      <c r="A67" s="26"/>
      <c r="B67" s="25"/>
    </row>
    <row r="68" spans="1:2">
      <c r="A68" s="26"/>
      <c r="B68" s="25"/>
    </row>
    <row r="69" spans="1:2">
      <c r="A69" s="26"/>
      <c r="B69" s="25"/>
    </row>
    <row r="70" spans="1:2">
      <c r="A70" s="26"/>
      <c r="B70" s="25"/>
    </row>
    <row r="71" spans="1:2">
      <c r="A71" s="26"/>
      <c r="B71" s="25"/>
    </row>
    <row r="72" ht="14.25" spans="1:1">
      <c r="A72" s="26"/>
    </row>
    <row r="73" ht="14.25" spans="1:1">
      <c r="A73" s="26"/>
    </row>
    <row r="74" ht="14.25" spans="1:1">
      <c r="A74" s="26"/>
    </row>
    <row r="75" ht="14.25" spans="1:1">
      <c r="A75" s="26"/>
    </row>
    <row r="76" ht="14.25" spans="1:1">
      <c r="A76" s="26"/>
    </row>
    <row r="77" ht="14.25" spans="1:1">
      <c r="A77" s="26"/>
    </row>
    <row r="78" ht="14.25" spans="1:1">
      <c r="A78" s="26"/>
    </row>
    <row r="79" ht="14.25" spans="1:1">
      <c r="A79" s="26"/>
    </row>
    <row r="80" ht="14.25" spans="1:1">
      <c r="A80" s="26"/>
    </row>
    <row r="81" ht="14.25" spans="1:1">
      <c r="A81" s="26"/>
    </row>
    <row r="82" ht="14.25" spans="1:1">
      <c r="A82" s="26"/>
    </row>
    <row r="83" ht="14.25" spans="1:1">
      <c r="A83" s="26"/>
    </row>
    <row r="84" ht="14.25" spans="1:1">
      <c r="A84" s="26"/>
    </row>
    <row r="85" ht="14.25" spans="1:1">
      <c r="A85" s="26"/>
    </row>
    <row r="86" ht="14.25" spans="1:1">
      <c r="A86" s="26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</sheetData>
  <mergeCells count="1">
    <mergeCell ref="A2:H2"/>
  </mergeCells>
  <printOptions horizontalCentered="1"/>
  <pageMargins left="0.388888888888889" right="0.388888888888889" top="0.790277777777778" bottom="0.590277777777778" header="0.349305555555556" footer="0.2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杨佳烨</dc:creator>
  <dcterms:created xsi:type="dcterms:W3CDTF">2019-04-30T03:00:00Z</dcterms:created>
  <dcterms:modified xsi:type="dcterms:W3CDTF">2019-05-05T08:12:54Z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